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2225" firstSheet="2" activeTab="4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участника" sheetId="7" r:id="rId5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2" i="4"/>
  <c r="G81"/>
  <c r="G80"/>
  <c r="A5" i="7" l="1"/>
  <c r="A3"/>
  <c r="C15" i="5"/>
  <c r="C14"/>
  <c r="C13"/>
  <c r="C12"/>
  <c r="G11"/>
  <c r="E11"/>
  <c r="C11"/>
  <c r="G10"/>
  <c r="E10"/>
  <c r="C10"/>
  <c r="C9"/>
  <c r="D8"/>
  <c r="C7"/>
  <c r="A5"/>
  <c r="A3"/>
  <c r="C15" i="1"/>
  <c r="C14"/>
  <c r="C13"/>
  <c r="C12"/>
  <c r="G11"/>
  <c r="E11"/>
  <c r="C11"/>
  <c r="G10"/>
  <c r="E10"/>
  <c r="C10"/>
  <c r="C9"/>
  <c r="D8"/>
  <c r="C7"/>
  <c r="A5"/>
  <c r="A3"/>
  <c r="A3" i="4"/>
  <c r="A5"/>
  <c r="C11"/>
  <c r="D8"/>
  <c r="C7"/>
  <c r="C12"/>
  <c r="G10"/>
  <c r="E10"/>
  <c r="C10"/>
  <c r="G11"/>
  <c r="E11"/>
  <c r="C13"/>
  <c r="C14"/>
  <c r="C15"/>
  <c r="C9"/>
</calcChain>
</file>

<file path=xl/sharedStrings.xml><?xml version="1.0" encoding="utf-8"?>
<sst xmlns="http://schemas.openxmlformats.org/spreadsheetml/2006/main" count="688" uniqueCount="267">
  <si>
    <t>шт</t>
  </si>
  <si>
    <t>Охрана труда</t>
  </si>
  <si>
    <t>Кулер 19 л (холодная/горячая вода)</t>
  </si>
  <si>
    <t>Аптечка</t>
  </si>
  <si>
    <t>Итоговое количество</t>
  </si>
  <si>
    <t>Единица измерения</t>
  </si>
  <si>
    <t>Количество</t>
  </si>
  <si>
    <t>Вид</t>
  </si>
  <si>
    <t>Краткие (рамочные) технические характеристики</t>
  </si>
  <si>
    <t xml:space="preserve">Наименование </t>
  </si>
  <si>
    <t>№</t>
  </si>
  <si>
    <t>Охрана труда и техника безопасности</t>
  </si>
  <si>
    <t>Мебель</t>
  </si>
  <si>
    <t>Офисный стол</t>
  </si>
  <si>
    <t>Расходные материалы</t>
  </si>
  <si>
    <t>Оборудование IT</t>
  </si>
  <si>
    <t>Ноутбук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</si>
  <si>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</si>
  <si>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 xml:space="preserve">Требования к обеспечению зоны (коммуникации, площадь, сети, количество рабочих мест и др.): </t>
  </si>
  <si>
    <t xml:space="preserve">шт ( на 1 раб.место) </t>
  </si>
  <si>
    <t>Оборудование</t>
  </si>
  <si>
    <t>ПРОЕКТ</t>
  </si>
  <si>
    <t>Рекомендации представителей индустрии (указывается конкретное оборудование)</t>
  </si>
  <si>
    <t>Основная информация о конкурсной площадке:</t>
  </si>
  <si>
    <t>Вешалка</t>
  </si>
  <si>
    <t>Мусорная корзина</t>
  </si>
  <si>
    <t>Рабочее место Конкурсанта (основное оборудование, вспомогательное оборудование, инструмент (по количеству рабочих мест)</t>
  </si>
  <si>
    <t>Рабочее место Конкурсанта (расходные материалы по количеству конкурсантов)</t>
  </si>
  <si>
    <t xml:space="preserve">шт ( на 1 конкурсанта) </t>
  </si>
  <si>
    <t>Расходные материалы на всех конкурсантов и экспертов</t>
  </si>
  <si>
    <t>Личный инструмент конкурсанта</t>
  </si>
  <si>
    <t xml:space="preserve">Примечание </t>
  </si>
  <si>
    <t>(ШхГхВ) 1400х600х750
столеншница не тоньше 25 мм
белая или светл-осерая ламинированная поверхность столешницы</t>
  </si>
  <si>
    <t>на колесиках, без подлокотников
синяя или серая обивка
расчитанные на вес не менее 100 кг</t>
  </si>
  <si>
    <t>Площадь зоны: не менее 12 кв.м.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</si>
  <si>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</si>
  <si>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</si>
  <si>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 xml:space="preserve">Стул </t>
  </si>
  <si>
    <t>Запираемый шкафчик</t>
  </si>
  <si>
    <t xml:space="preserve">шт </t>
  </si>
  <si>
    <t>Стеллаж</t>
  </si>
  <si>
    <t>Бумага А4</t>
  </si>
  <si>
    <t>Скотч малярный</t>
  </si>
  <si>
    <t>Ручка шариковая</t>
  </si>
  <si>
    <t>Скрепки канцелярские</t>
  </si>
  <si>
    <t>Файлы А4</t>
  </si>
  <si>
    <t>Маркер черный</t>
  </si>
  <si>
    <t>Нож канцелярский</t>
  </si>
  <si>
    <t>упак</t>
  </si>
  <si>
    <t xml:space="preserve">Количество конкурсантов (команд): </t>
  </si>
  <si>
    <t xml:space="preserve">Количество рабочих мест: </t>
  </si>
  <si>
    <t>Субъект РФ</t>
  </si>
  <si>
    <t>Компетенция</t>
  </si>
  <si>
    <t>Даты проведения</t>
  </si>
  <si>
    <t>Главный эксперт</t>
  </si>
  <si>
    <t>Телефон ГЭ</t>
  </si>
  <si>
    <t>Технический эксперт</t>
  </si>
  <si>
    <t>Телефон ТЭ</t>
  </si>
  <si>
    <t>Количество конкурсантов (команд)</t>
  </si>
  <si>
    <t>Количество рабочих мест</t>
  </si>
  <si>
    <t>Электронная почта ГЭ</t>
  </si>
  <si>
    <t>Электронная почта ТЭ</t>
  </si>
  <si>
    <t>Базовая организация расположения конкурсной площадки</t>
  </si>
  <si>
    <r>
      <t>Адрес базовой организации:</t>
    </r>
    <r>
      <rPr>
        <b/>
        <sz val="12"/>
        <color rgb="FFFF0000"/>
        <rFont val="Times New Roman"/>
        <family val="1"/>
        <charset val="204"/>
      </rPr>
      <t xml:space="preserve"> </t>
    </r>
  </si>
  <si>
    <t xml:space="preserve">Даты проведения: </t>
  </si>
  <si>
    <t xml:space="preserve">Количество экспертов (в т.ч. с главным экспертом): </t>
  </si>
  <si>
    <t xml:space="preserve">Технический эксперт: </t>
  </si>
  <si>
    <r>
      <t>Главный эксперт:</t>
    </r>
    <r>
      <rPr>
        <b/>
        <sz val="12"/>
        <color rgb="FFFF0000"/>
        <rFont val="Times New Roman"/>
        <family val="1"/>
        <charset val="204"/>
      </rPr>
      <t xml:space="preserve"> </t>
    </r>
  </si>
  <si>
    <t>Субъект Российской Федерации:</t>
  </si>
  <si>
    <r>
      <t xml:space="preserve">Подведение/ отведение ГХВС (при необходимости) : </t>
    </r>
    <r>
      <rPr>
        <sz val="11"/>
        <color rgb="FFFF0000"/>
        <rFont val="Times New Roman"/>
        <family val="1"/>
        <charset val="204"/>
      </rPr>
      <t>не требуется</t>
    </r>
  </si>
  <si>
    <t>Базовая организация расположения конкурсной площадки:</t>
  </si>
  <si>
    <t>Инфраструктурный лист для оснащения конкурсной площадки</t>
  </si>
  <si>
    <t>по компетенции</t>
  </si>
  <si>
    <t>Наименование этапа Чемпионата</t>
  </si>
  <si>
    <t>Адрес конкурсной площадки</t>
  </si>
  <si>
    <t>Количество экспертов (в т.ч. с ГЭ)</t>
  </si>
  <si>
    <t>Общая зона конкурсной площадки (оборудование, инструмент, мебель, канцелярия)</t>
  </si>
  <si>
    <t>Площадь зоны: не менее 22,5 кв.м.</t>
  </si>
  <si>
    <t xml:space="preserve">Освещение: Допустимо верхнее искусственное освещение (не менее 500  люкс) </t>
  </si>
  <si>
    <t xml:space="preserve">Интернет: Подключение  ноутбуков к беспроводному интернету (с возможностью подключения к проводному интернету) 	</t>
  </si>
  <si>
    <t xml:space="preserve">Электричество: 8 розеток подключения к сети  по 220 Вольт </t>
  </si>
  <si>
    <t>Контур заземления для электропитания и сети слаботочных подключений (при необходимости) : не требуется</t>
  </si>
  <si>
    <t>Покрытие пола: не требуется</t>
  </si>
  <si>
    <t>Операционная система: win 10
Семейство процессора компьютера: Intel Core i5 
Оперативная память: 16 ГБ
Стандарты Wi-Fi: IEEE 802.11ac, IEEE 802.11n, IEEE 802.11g, IEEE 802.11b, IEEE 802.11a 
Сеть: 10/100/1000 Мбит/сек
Слоты для карт памяти SDHC, SD, MMC, MS Pro, MS, xD
Разъемы компьютера: 4 x USB 2.0, HDMI, VGA (15-pin D-SUB), RJ-45, 4 x Линейный выход, Линейный вход, Разъем 3.5 мм для микрофона</t>
  </si>
  <si>
    <t>Телевизор с большой диагональю (диагональ не менее 47'', наличие HDMI)</t>
  </si>
  <si>
    <t>4K UltraHD, 3840x2160, Wi-Fi, 60 Гц, Android TV, HDMI х 4, USB х 2 шт</t>
  </si>
  <si>
    <t>Стойка для телевизора</t>
  </si>
  <si>
    <t>для телевизора с диагональю 40" - 70", нагрузка на кронштейн до 50 кг, на колесах, высота не менее 1600 мм и не более 1900 мм</t>
  </si>
  <si>
    <t>Кабель HDMI-HDMI (5 метров)</t>
  </si>
  <si>
    <t>разъемы HDMI - HDMI, тип разъемов: вилка-вилка, длина кабеля не менее 5 м</t>
  </si>
  <si>
    <t>Флипчарт</t>
  </si>
  <si>
    <t>Вид рабочей поверхности: магнитно-маркерная или меламиновая;
Регулировка высоты: да;
Макс./мин. Высота, мм: не более 1900/ не менее 1000;
Лоток для принадлежностей: да;
Ширина рабочей поверхности, мм: не менее 650;
Высота рабочей поверхности, мм: не более 1000;
Тип опоры: тренога или опора на колесах;</t>
  </si>
  <si>
    <t>Огнетушитель углекислотный ОУ-1</t>
  </si>
  <si>
    <t>требования не менее, чем по приказу Федерального агентства по техническому регулированию и метрологии от 24 августа 2021 г. № 794-ст, в части ГОСТ Р 51057 Техника пожарная. Огнетушители переносные. Общие технические требования</t>
  </si>
  <si>
    <t>объем не менее 7 л</t>
  </si>
  <si>
    <t>Комната Конкурсантов (по количеству конкурсантов)</t>
  </si>
  <si>
    <t>Освещение: Допустимо верхнее искусственное освещение (не менее 300 люкс)</t>
  </si>
  <si>
    <t xml:space="preserve">Стул Изо </t>
  </si>
  <si>
    <t>Назначение для конференц-залов
Тип со спинкой
Высота изделия (габарит) 85 см.
Ширина изделия (габарит) 54 см.
Глубина изделия (габарит) 56 см.
Разрешенная нагрузка до 120</t>
  </si>
  <si>
    <t>(ШхГхВ) 2000х500х2000 металлический, 5 полок</t>
  </si>
  <si>
    <t xml:space="preserve">не менее 4 запираемых ящиков (ШхГхВ) </t>
  </si>
  <si>
    <t>Штанга на колесах, с крючками (не менее 24 крючков)</t>
  </si>
  <si>
    <t>Комната Экспертов (включая Главного эксперта) (по количеству экспертов)</t>
  </si>
  <si>
    <t>Площадь зоны: не менее 27 кв.м.</t>
  </si>
  <si>
    <t xml:space="preserve">Электричество: не менее 10 розеток подключения к сети  по 220 Вольт </t>
  </si>
  <si>
    <t>Мышь</t>
  </si>
  <si>
    <t>проводная оптическая, разъем USB</t>
  </si>
  <si>
    <t>МФУ А4</t>
  </si>
  <si>
    <t>МФУ (принтер, сканер, копир)
4-цветная лазерная печать
18 стр/мин
макс. формат печати A4 (210 × 297 мм)
макс. размер отпечатка: 216 × 356 мм
цветной ЖК-дисплей
интерфейсы: Wi-Fi, Ethernet (RJ-45), USB</t>
  </si>
  <si>
    <t>Сетевой фильтр</t>
  </si>
  <si>
    <t>Длина шнура: 5 метров; Количество розеток: 6 шт.; Защита от перегрузки: Да; Мощность нагрузки: 2500 Вт; Максимальный ток нагрузки: 10 А; Напряжение: 220 В</t>
  </si>
  <si>
    <t>(ШхГхВ) 1400х600х750
столешница не тоньше 25 мм</t>
  </si>
  <si>
    <t>Лоток для бумаги, горизонтальный А4</t>
  </si>
  <si>
    <t>для листов бумаги формата А4</t>
  </si>
  <si>
    <t>Канцелярия</t>
  </si>
  <si>
    <t xml:space="preserve">Размеры - 1850 x 700 x 300 мм
маскимальная нагрузка - 75 кг
Количество полок - 4 </t>
  </si>
  <si>
    <t>не менее 20 крючков</t>
  </si>
  <si>
    <t>оснащение не менее, чем по приказу Министерства здравоохранения Российской Федерации от 15 декабря 2020 г. № 1331н «Об утверждении требований к комплектации медицинскими изделиями аптечки для оказания первой помощи работникам»</t>
  </si>
  <si>
    <t>Возможность установки бутыли объемом 19 л, функция нагрева/охлажения воды</t>
  </si>
  <si>
    <t>Складское помещение</t>
  </si>
  <si>
    <t xml:space="preserve">Освещение: Допустимо верхнее искусственное освещение (не менее 300 люкс) </t>
  </si>
  <si>
    <t>Интернет : не требуется</t>
  </si>
  <si>
    <t xml:space="preserve">Электричество: не менее 2 розеток подключения к сети  по 220 Вольт </t>
  </si>
  <si>
    <t xml:space="preserve">1. Зона для работ предусмотренных в Модулях обязательных к выполнению (инвариант)  (5 рабочих мест) </t>
  </si>
  <si>
    <r>
      <t>Площадь зоны: не менее 12</t>
    </r>
    <r>
      <rPr>
        <sz val="11"/>
        <rFont val="Times New Roman"/>
        <family val="1"/>
        <charset val="204"/>
      </rPr>
      <t xml:space="preserve"> кв.м.</t>
    </r>
  </si>
  <si>
    <t>Освещение: Допустимо верхнее искусственное освещение (не менее 400 люкс)</t>
  </si>
  <si>
    <t>Электричество:  8 розеток подключения к сети 220 Вольт</t>
  </si>
  <si>
    <t>Покрытие пола: ковролин  -  на всю зону</t>
  </si>
  <si>
    <t>Подведение сжатого воздуха (при необходимости): С возможностью регулирования, рабочее давление не более 600 кПа (6 бар), по одному выводу на каждое рабочее место</t>
  </si>
  <si>
    <t>Подъемно-транспортная станция</t>
  </si>
  <si>
    <t>Состав:
- алюминиевая профильная плита 
  с Т-пазами и отверстием для проведения кабелей,
- 1 шт. - алюминиевая профильная стойка, 
- 1 шт. - блок подготовки воздуха, с фильтром влагоотделителем и отсечным краном, 
- 1 шт. - линейная электромеханическая ось с электроприводом, 
- 1 шт. - плоский пневмоцилиндр, 
- 1 шт. - пневматический захват, 
- 3 шт. - 5/2 пневмораспределитель, 
- 1 шт. - драйвер электропривода, 
- 1 шт. - концевой датчики положения, 
- 1 шт. - оптические датчики со световодом,
- 2 шт. - накопительные модули,
- 1 шт. - модуль определения заготовки (рамка),
- 1 шт. - модуль конвейера (контроллер ДПТ, 3 опт. датчика),
- 1 шт. - светосигнальная колонна,
- 1 шт. - монтажная панель,
- 2 шт. - терминал ввода/вывода дискретный,
Технические характеристики
- Размеры, не более, (ШхГхВ), мм 350х720х1200
- Рабочее давление не более 600 кПа (6 бар)
- Напряжение питания  не более 24 В пост. тока 
- 16 дискретных входов
- 16 дискретных выходов</t>
  </si>
  <si>
    <t>Длина шнура: 10 метров; Количество розеток: 8 шт.; Защита от перегрузки: Да; Мощность нагрузки: 2500 Вт; Максимальный ток нагрузки: 10 А; Напряжение: 220 В</t>
  </si>
  <si>
    <t>USB Флеш-память</t>
  </si>
  <si>
    <t>от 8 Gb</t>
  </si>
  <si>
    <t>(ШхГхВ) 1400х700х780
столеншница не тоньше 25 мм
белая или светл-осерая ламинированная поверхность столешницы</t>
  </si>
  <si>
    <t xml:space="preserve">Верстак </t>
  </si>
  <si>
    <t>(ШхГхВ) 1500х700х800
деревянная столешница 40 мм, без покрытия
без экрана</t>
  </si>
  <si>
    <t>Аптечка первой помощи</t>
  </si>
  <si>
    <t xml:space="preserve">1. Зона для работ предусмотренных в вариативном модуле В (5 рабочих мест) </t>
  </si>
  <si>
    <t>Рабочее место Конкурсанта (дополнительное оборудование, инструмент для выполнения модуля (по количеству рабочих мест)</t>
  </si>
  <si>
    <r>
      <t>Площадь зоны:</t>
    </r>
    <r>
      <rPr>
        <sz val="11"/>
        <color rgb="FFFF0000"/>
        <rFont val="Times New Roman"/>
        <family val="1"/>
        <charset val="204"/>
      </rPr>
      <t xml:space="preserve"> не требуется дополнительно</t>
    </r>
  </si>
  <si>
    <r>
      <t xml:space="preserve">Интернет : </t>
    </r>
    <r>
      <rPr>
        <sz val="11"/>
        <color rgb="FFFF0000"/>
        <rFont val="Times New Roman"/>
        <family val="1"/>
        <charset val="204"/>
      </rPr>
      <t>не требуется</t>
    </r>
  </si>
  <si>
    <r>
      <t xml:space="preserve">Электричество:  </t>
    </r>
    <r>
      <rPr>
        <sz val="11"/>
        <color rgb="FFFF0000"/>
        <rFont val="Times New Roman"/>
        <family val="1"/>
        <charset val="204"/>
      </rPr>
      <t>не требуется дополнительно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</si>
  <si>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>не требуется</t>
    </r>
  </si>
  <si>
    <t>Подведение сжатого воздуха (при необходимости): С возможностью регулирования, Рабочее давление не более 600 кПа (6 бар), по одному выводу на каждое рабочее место</t>
  </si>
  <si>
    <t>Охрана труда и техника безопасности (дополнительно)</t>
  </si>
  <si>
    <t>не требуется</t>
  </si>
  <si>
    <t xml:space="preserve">1. Зона для работ предусмотренных в Модулях обязательных к выполнению (инвариант)  (по количеству конкурсантов) </t>
  </si>
  <si>
    <t>Пневматический полиуретановый шланг PUN-3X0,5</t>
  </si>
  <si>
    <t>внутренний диаметр 2 мм, внешний диаметр 3 мм</t>
  </si>
  <si>
    <t xml:space="preserve">м ( на 1 конкурсанта) </t>
  </si>
  <si>
    <t>Пневматический полиуретановый шланг диаметром 4 мм - PUN-4X0,75</t>
  </si>
  <si>
    <t>внутренний диаметр 2.5 мм, внешний диаметр 4 мм</t>
  </si>
  <si>
    <t>Пневматический полиуретановый шланг диаметром 6 мм - PUN-6X1</t>
  </si>
  <si>
    <t>внутренний диаметр 4 мм, внешний диаметр 6 мм</t>
  </si>
  <si>
    <t>Пневматическая быстроразъемная муфта цанговая переходная  PG 6-4</t>
  </si>
  <si>
    <t>пневматический переходник с 6мм на 4мм</t>
  </si>
  <si>
    <t>Заглушка на цанговый штуцер для пневматического шланга диаметром 4 мм</t>
  </si>
  <si>
    <t>пневматическая заглушка на 4 мм</t>
  </si>
  <si>
    <t>Заглушка на цанговый штуцер для пневматического шланга диаметром6 мм</t>
  </si>
  <si>
    <t>пневматическая заглушка на 6 мм</t>
  </si>
  <si>
    <t>Регулируемый дроссель с обратным клапаном M5 для пневматического шланга диаметром 4 мм</t>
  </si>
  <si>
    <t>регулируемый пневматический дроссель с обратным клапаном для пневматического шланга 4 мм</t>
  </si>
  <si>
    <t>Регулируемый дроссель с обратным клапаном M3 для пневматического шланга диаметром 3 мм</t>
  </si>
  <si>
    <t>регулируемый пневматический дроссель с обратным клапаном для пневматического шланга 3 мм</t>
  </si>
  <si>
    <t>Тройник цанговый прямой 6</t>
  </si>
  <si>
    <t>Пневматический тройник для пневматического шланга 6 мм</t>
  </si>
  <si>
    <t>Кабель холдер</t>
  </si>
  <si>
    <t xml:space="preserve"> Ширина (мм)  10
Длина (мм)  15
Материал  Пластик
Высота (мм)  7.1
Тип монтажа Вставной дюбель
Подходит для кабельных стяжек шириной до (мм)  7</t>
  </si>
  <si>
    <t>Кабель-канал перфорированный 25х40</t>
  </si>
  <si>
    <t xml:space="preserve">Размер короба (ШхВ) 25х40 мм
Длина 2000 мм
Вид парапетный 
Материал короба ПВХ </t>
  </si>
  <si>
    <t>DIN-рейка перфорированная</t>
  </si>
  <si>
    <t xml:space="preserve"> Тип рейки:тип-омега
Длина рейки:2000 мм
Ширина рейки:35 мм
Высота рейки:7.5 мм
Ширина паза:6,5 мм
Длина паза:18 мм
Материал:сталь </t>
  </si>
  <si>
    <t xml:space="preserve">Нейлоновый хомут 2.5х150 </t>
  </si>
  <si>
    <t xml:space="preserve"> Тип:стяжка
Материал:нейлон
Ширина:2,5 мм
Фасовка:100 шт
Длина:150 мм</t>
  </si>
  <si>
    <t xml:space="preserve">уп ( на 1 конкурсанта) </t>
  </si>
  <si>
    <t>Провод ПуГВ 1х0,5 кв.мм многопроволочный</t>
  </si>
  <si>
    <t xml:space="preserve"> Тип:ПУГВ
Номинальное напряжение:450/750 В
Материал:медь, ПВХ
Диаметр:2,2 мм
Изоляция:поливинилхлорид
Оболочка:ПВХ-пластикат </t>
  </si>
  <si>
    <t>Бесконтактный датчик положения магнитный (геркон) на модуль магазина</t>
  </si>
  <si>
    <t>эл.питание 24 В, световая индикация, PNP, с кабелем 3-pin</t>
  </si>
  <si>
    <t>Бесконтактный датчик положения магнитный (геркон) на подъемно-транспортный модуль</t>
  </si>
  <si>
    <t>Бесконтактный датчик положения магнитный (геркон) на модуль закрытия крышек</t>
  </si>
  <si>
    <t>Полимерный оптоволоконный кабель для оптического диффузионного датчика М6</t>
  </si>
  <si>
    <t>Полимерный оптоволоконный кабель для оптического барьерного датчика М4</t>
  </si>
  <si>
    <t>-</t>
  </si>
  <si>
    <t>Бумага для флипчарта</t>
  </si>
  <si>
    <t>Материал: бумага
Количество листов: не менее 20
Линовка: нет или клетка
Отверстия для крепления: да
Плотность бумаги: 80 г/м²
Длина: 980 мм
Ширина: 675 мм</t>
  </si>
  <si>
    <t>Материал: бумага;
Формат: А4;
Количество листов: 500 шт;
Плотность: 80 г/кв.м;
Цвет: белый.</t>
  </si>
  <si>
    <t>Тип: лента;
Ширина: не менее 48 мм;
Длинав в рулоне: не менее 25 м;
Толщина: не менее 0.125 мм;
Цвет: белый/бежевый;
Армированный: нет;
Материал основы: крепированная бумага;
Клеящий слой: на акриловой основе.</t>
  </si>
  <si>
    <t>м</t>
  </si>
  <si>
    <t>Тип: шариковая ручка;
Цвет пишущего узла: синий;
Цвет корпуса: прозрачный;
Толщина пишущего узла: не менее 0.7;
Механизм: нет;
Длина: не менее 130 мм;
Ширина: не менее 6 мм;
Материал корпуса: пластик/резина;
Стираемая: нет.</t>
  </si>
  <si>
    <t xml:space="preserve">Степлер </t>
  </si>
  <si>
    <t>Материал корпуса: пластик
Тип и размер скоб: 10, 24/6, 26/6
Пробивная способность: не менее 12 листов
Глубина закладки бумаги: не менее 55 мм
Вид сшивания: закрытый/прямой
Цвет: черный
Антистеплер: есть</t>
  </si>
  <si>
    <t>Формат: A4;
Цвет: прозрачный;
Количество файлов: 100 шт. в упаковке;
Толщина файлов: не меннее 60 мкм;
Материал: полипропилен;
Перфорация: да;
Фактура файлов: гладкая.</t>
  </si>
  <si>
    <t>Цвет: черный;
Толщина линии: не менее 2.500 мм;
Форма наконечника: круглая;
Основа: водная;
Устойчивость к засыханию: есть
Клип на колпачке: нет;
Материал: пластик</t>
  </si>
  <si>
    <t>Маркеры цветные</t>
  </si>
  <si>
    <t>Материал корпуса: пластик;
Форма корпуса: круглая;
Цвет чернил: ассорти (красный, синий, зеленый);
Толщина линии письма: не менее 4 мм;
Водостойкие чернила: нет;
Быстросохнущие чернила: да;
Диаметр корпуса: 15 мм;
Двухсторонний: нет;
Количество в наборе: не менее 3 шт.</t>
  </si>
  <si>
    <t>Лента разметочная</t>
  </si>
  <si>
    <t>Ширина: не менее 48 мм;
Длина в рулоне: не менее 25 м;
Цвет: черно-желтый или красно-белый;
Армированный: нет;
Тип: сигнальная лента;
Клейкая: есть;
С информационными надписями: нет;
Материал основы: полиэтилен.</t>
  </si>
  <si>
    <t>Ширина лезвия: не менее 18 мм
Выдвижное лезвие: есть
Материал лезвия: сталь
Материал рукояти: двухкомпонентный;
Обрезиненная рукоять: да;
Конструкция: выдвижной;
Складной: нет</t>
  </si>
  <si>
    <t>Скобы для степлера</t>
  </si>
  <si>
    <t>Тип и размер скоб: 10, 24/6, 26/6;
Материал: металл;
Вид покрытия: цинк;
Цвет: серый;
Количество в упаковке: 1000 шт.</t>
  </si>
  <si>
    <t xml:space="preserve">1. Зона для работ предусмотренных в вариативном модуле В (по количеству конкурсантов) </t>
  </si>
  <si>
    <t>Сумка для инструмента</t>
  </si>
  <si>
    <t>инструмент</t>
  </si>
  <si>
    <t>Пояс для инструментов</t>
  </si>
  <si>
    <t>Набор отверток</t>
  </si>
  <si>
    <t>SK 2150 4 5,5 6,5 8 2160 PH 1 2</t>
  </si>
  <si>
    <t xml:space="preserve">Набор ключей шестигранных </t>
  </si>
  <si>
    <t>шестигранник -1,3 1,5 2 2,5 3 4 5 6 8 10</t>
  </si>
  <si>
    <t>Набор ключей шестигранных 1.5-10 мм сферич.головка</t>
  </si>
  <si>
    <t>шестигранник со сферической головкой - 1,5 2 2,5 3 4 5 6 8 10</t>
  </si>
  <si>
    <t>Инструмент для снятия изоляции</t>
  </si>
  <si>
    <t>Инструмент для снятия оболочки, с кабелей диаметром 4,5 мм ‑ 40 мм, толщина изоляции до 4,5 мм, шарнирный нож для выполнения круглых, продольных и спиральных надрезов</t>
  </si>
  <si>
    <t>Инструмент для снятия изоляции с кабелей распределительных систем здания, диаметром 8 - 13 мм, например: NYM 3 x 1,5мм2 - 5 x 2,5мм2, снятие изоляции с отдельных проводов сечением 0,2 - 4 мм2, с лезвием для выполнения продольных разрезов и выдвижным ножом</t>
  </si>
  <si>
    <t>Инструмент для снятия изоляции, для проводов и линий (особо для проводников с резиновой и силиконовой изоляцией) 0,1 - 4 мм2, самонастраивающийся, длина снятия изоляции 18 мм, сила реза до 10 мм2 гибких /1,5 мм2 жестких, сменный нож для снятия изоляции</t>
  </si>
  <si>
    <t xml:space="preserve">
    Зачистка проводов диаметра 1.0, 1.6, 2.0, 2.6, 3.2 мм.
    Корпус: цинковый сплав.
    Лезвие: сталь SS41.
    Твердость лезвия HV450 ~ 800.
    Длина инструмента 170 мм.
</t>
  </si>
  <si>
    <t>Инструмент для обжима клемм (наконечников)</t>
  </si>
  <si>
    <t>Опрессовочные клещи, для кабельных наконечников без изолирующего хомута согласно DIN 46228 части 1 и наконечников с хомутом согласно DIN 46228 части 4, 0,14 мм2 ... 10 мм2, возможность отмены принудит. блокировки, ввод сбоку</t>
  </si>
  <si>
    <t xml:space="preserve">Пресс-клещи усиленные для опрессовки неизолированных наконечников
∙ Диапазон сечений: медные наконечники 1.5–16 мм²
∙ 5-ти позиционные опрессующие губки
∙ Опрессовка наконечников и гильз любого стандарта. Клиновидный обжим </t>
  </si>
  <si>
    <t>Бокорезы</t>
  </si>
  <si>
    <t>Бокорезы для жесткой (струнной) и мягкой проволоки, испытаны VDE 1000 В AC/ 1500 В DC</t>
  </si>
  <si>
    <t>Длинногубцы</t>
  </si>
  <si>
    <t>Длинногубцы с режущими кромками, губки с насечкой, испытаны на соответствие VDE 1000 В AC/ 1500 В DC</t>
  </si>
  <si>
    <t>Пассатижи</t>
  </si>
  <si>
    <t>Пассатижи, губки с насечкой, испытаны на соответствие VDE 1000 В AC/ 1500 В DC, размер: 180 мм</t>
  </si>
  <si>
    <t xml:space="preserve">Набор отверток SF-SL/PZ SET VDE </t>
  </si>
  <si>
    <t>Набор отверток SF-SL/PH SET</t>
  </si>
  <si>
    <t>Набор отверток (Tor x)</t>
  </si>
  <si>
    <t>Тип наконечника: звезда Torx; крест PH; прямой шлиц SL
Размер наконечника: 0; 1; 2; 5; 6; 7; 8</t>
  </si>
  <si>
    <t>Набор отверток для электроники</t>
  </si>
  <si>
    <t>171 IS 1,2 1,5 2; 165 PH 00 0; 8305-2; 8306-5</t>
  </si>
  <si>
    <t>Резаки для пневмошлангов</t>
  </si>
  <si>
    <t xml:space="preserve">Ножницы для резки труб и шлангов </t>
  </si>
  <si>
    <t>Мультиметр</t>
  </si>
  <si>
    <t>Портативный измеритель действительных среднеквадратичных значений величин для обнаружения неисправностей в электрических цепях.
ЖК дисплей, оснащенный яркой подсветкой для проведения измерений в плохоосвещенных местах
• Соответствует нормам безопасности CAT III 600В
• Измерение целостности изоляции и сопротивления
• Мин/Среднее/Макс для фиксирования колебаний сигналов
• Функция AutoVolt: технология автоматического выбора напряжения постоянного/переаменного тока</t>
  </si>
  <si>
    <t>Набор ключей рожковых двухсторонних</t>
  </si>
  <si>
    <t>Состав набора:
    6×7
    8×9
    10×11
    12×13
    14×15
    16×17
    18×19
    20×22
    21×23
    24×27</t>
  </si>
  <si>
    <t xml:space="preserve">Набор головок торцевых 1/2" </t>
  </si>
  <si>
    <t>Набор торцевых головок с аксессуарами 1/2" 8-32 мм 2545845 с реверсивной трещоткой с флажковым переключателем и двухкомпонентной рукояткой.
Комплект включает инструменты для обслуживания крепежа с 12-гранными внешними головками.</t>
  </si>
  <si>
    <t xml:space="preserve">Ножовка по металлу 300 мм </t>
  </si>
  <si>
    <t>Длина режущего полотна 300 мм</t>
  </si>
  <si>
    <t>Набор напильников</t>
  </si>
  <si>
    <t xml:space="preserve">
    Напильник плоский
    Напильник трехгранный
    Напильник круглый
</t>
  </si>
  <si>
    <t>Настольные тиски 75 мм</t>
  </si>
  <si>
    <t xml:space="preserve">Ширина губок, мм  75 
Расход губок, мм  100 </t>
  </si>
  <si>
    <t>Чемодан большой</t>
  </si>
  <si>
    <t>мобильный ящик на колесах с телескопической алюминиевой ручкой
Внешние размеры: 450 х 390 х 690
Внутренние размеры: 308 х 210 x 296 мм</t>
  </si>
  <si>
    <t>ПЛК</t>
  </si>
  <si>
    <t>Наличие не менее 16 дискретных входов, 16 дискретных выходов, не менее 1 аналогового входа, кабель с разъемом Syslink, возможность объединения в сеть
Тип питающего напряжения – постоянное
Напряжение питания - 10…48 В (номинальное 24 В)</t>
  </si>
  <si>
    <t xml:space="preserve">Панель оператора </t>
  </si>
  <si>
    <t>Кол-во цветов - 16,7 млн.;
Диагональ - 7’’
Разрешение - 800 × 480;
Тип питающего напряжения - постоянное;
Диапазон питающего напряжения - 12…28 В</t>
  </si>
  <si>
    <t>Ноутбук с установленным ПО для программирования ПЛК.
Технические характеристики зависят от системных требований ПО для ПЛК</t>
  </si>
  <si>
    <t>Спецодежда, спецобувь</t>
  </si>
  <si>
    <t>обувь закрытая;
перчатки комбинированные;
очки защитные (допускаются очки для коррекции зрения);
куртка хлопчатобумажная или халат;
брюки хлопчатобумажные или комбинезон (специализированные);
беруши или наушники (по требованию экспертов);
головной убор.</t>
  </si>
  <si>
    <t>Мехатроника</t>
  </si>
  <si>
    <t>Региональный</t>
  </si>
  <si>
    <t>Курганская область</t>
  </si>
  <si>
    <t>ГБПОУ "Курганский промышленный техникум"</t>
  </si>
  <si>
    <t>г. Курган, ул. Невежина, д.26, корп.2</t>
  </si>
  <si>
    <t>Варлакова Марина Леонидовна</t>
  </si>
  <si>
    <t>marina-varlakova@yandex.ru</t>
  </si>
  <si>
    <t>Исаев Андрей Андреевич</t>
  </si>
  <si>
    <t>andrey_1994-10@mail.ru</t>
  </si>
  <si>
    <t>Модуль сигнальной колонки</t>
  </si>
  <si>
    <t>Светодиодная сигнальная колонка с 3 индикаторами (красного, желтого и зеленого цвета) служит для индикации различных состояний установки и предназначена для всех станций MPS.</t>
  </si>
  <si>
    <t>17.02.2025-21.02.2025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</si>
</sst>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2"/>
      <color rgb="FFFF000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1"/>
      <name val="Calibri"/>
      <family val="2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AEABAB"/>
        <bgColor rgb="FFAEABAB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C000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 applyNumberFormat="0" applyFill="0" applyBorder="0" applyAlignment="0" applyProtection="0"/>
  </cellStyleXfs>
  <cellXfs count="95">
    <xf numFmtId="0" fontId="0" fillId="0" borderId="0" xfId="0"/>
    <xf numFmtId="0" fontId="1" fillId="0" borderId="0" xfId="1"/>
    <xf numFmtId="0" fontId="2" fillId="0" borderId="1" xfId="1" applyFont="1" applyBorder="1"/>
    <xf numFmtId="0" fontId="2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/>
    <xf numFmtId="0" fontId="4" fillId="0" borderId="2" xfId="1" applyFont="1" applyBorder="1" applyAlignment="1">
      <alignment horizontal="center" vertical="center"/>
    </xf>
    <xf numFmtId="0" fontId="2" fillId="0" borderId="1" xfId="1" applyFont="1" applyBorder="1" applyAlignment="1">
      <alignment horizontal="left"/>
    </xf>
    <xf numFmtId="0" fontId="2" fillId="0" borderId="2" xfId="1" applyFont="1" applyBorder="1"/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5" xfId="1" applyFont="1" applyBorder="1"/>
    <xf numFmtId="0" fontId="2" fillId="0" borderId="2" xfId="1" applyFont="1" applyBorder="1" applyAlignment="1">
      <alignment horizontal="left" vertical="center" wrapText="1"/>
    </xf>
    <xf numFmtId="0" fontId="10" fillId="0" borderId="0" xfId="1" applyFont="1"/>
    <xf numFmtId="0" fontId="1" fillId="0" borderId="0" xfId="1"/>
    <xf numFmtId="0" fontId="2" fillId="0" borderId="0" xfId="1" applyFont="1"/>
    <xf numFmtId="0" fontId="1" fillId="0" borderId="0" xfId="1" applyBorder="1"/>
    <xf numFmtId="0" fontId="5" fillId="0" borderId="0" xfId="1" applyFont="1" applyFill="1" applyBorder="1" applyAlignment="1">
      <alignment vertical="center"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7" fillId="0" borderId="20" xfId="0" applyFont="1" applyBorder="1" applyAlignment="1">
      <alignment wrapText="1"/>
    </xf>
    <xf numFmtId="0" fontId="17" fillId="0" borderId="20" xfId="0" applyFont="1" applyBorder="1" applyAlignment="1">
      <alignment horizontal="right" wrapText="1"/>
    </xf>
    <xf numFmtId="0" fontId="8" fillId="0" borderId="0" xfId="1" applyFont="1" applyFill="1" applyBorder="1" applyAlignment="1"/>
    <xf numFmtId="0" fontId="8" fillId="0" borderId="0" xfId="1" applyFont="1" applyFill="1" applyBorder="1" applyAlignment="1">
      <alignment vertical="center" wrapText="1"/>
    </xf>
    <xf numFmtId="0" fontId="16" fillId="0" borderId="0" xfId="1" applyFont="1" applyFill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12" fillId="0" borderId="20" xfId="0" applyFont="1" applyBorder="1" applyAlignment="1">
      <alignment horizontal="left" vertical="center" wrapText="1"/>
    </xf>
    <xf numFmtId="0" fontId="12" fillId="0" borderId="20" xfId="0" applyFont="1" applyBorder="1" applyAlignment="1">
      <alignment vertical="center" wrapText="1"/>
    </xf>
    <xf numFmtId="0" fontId="2" fillId="0" borderId="20" xfId="0" applyFont="1" applyBorder="1" applyAlignment="1">
      <alignment vertical="top" wrapText="1"/>
    </xf>
    <xf numFmtId="0" fontId="2" fillId="0" borderId="21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/>
    <xf numFmtId="0" fontId="2" fillId="0" borderId="20" xfId="0" applyFont="1" applyBorder="1" applyAlignment="1">
      <alignment horizontal="left" vertical="center" wrapText="1"/>
    </xf>
    <xf numFmtId="0" fontId="19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23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/>
    </xf>
    <xf numFmtId="0" fontId="20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/>
    </xf>
    <xf numFmtId="0" fontId="14" fillId="0" borderId="20" xfId="2" applyBorder="1" applyAlignment="1">
      <alignment horizontal="right" wrapText="1"/>
    </xf>
    <xf numFmtId="0" fontId="14" fillId="0" borderId="0" xfId="2" applyAlignment="1">
      <alignment horizontal="right"/>
    </xf>
    <xf numFmtId="0" fontId="2" fillId="0" borderId="0" xfId="1" applyFont="1"/>
    <xf numFmtId="0" fontId="13" fillId="0" borderId="24" xfId="0" applyFont="1" applyBorder="1" applyAlignment="1">
      <alignment vertical="top" wrapText="1"/>
    </xf>
    <xf numFmtId="0" fontId="13" fillId="0" borderId="20" xfId="0" applyFont="1" applyBorder="1" applyAlignment="1">
      <alignment vertical="top" wrapText="1"/>
    </xf>
    <xf numFmtId="0" fontId="2" fillId="0" borderId="15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left" vertical="top" wrapText="1"/>
    </xf>
    <xf numFmtId="0" fontId="3" fillId="0" borderId="8" xfId="1" applyFont="1" applyBorder="1"/>
    <xf numFmtId="0" fontId="3" fillId="0" borderId="7" xfId="1" applyFont="1" applyBorder="1"/>
    <xf numFmtId="0" fontId="7" fillId="0" borderId="0" xfId="1" applyFont="1" applyBorder="1" applyAlignment="1">
      <alignment horizontal="left" vertical="top" wrapText="1"/>
    </xf>
    <xf numFmtId="0" fontId="5" fillId="3" borderId="18" xfId="1" applyFont="1" applyFill="1" applyBorder="1" applyAlignment="1">
      <alignment horizontal="center" vertical="center"/>
    </xf>
    <xf numFmtId="0" fontId="3" fillId="4" borderId="17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6" fillId="0" borderId="14" xfId="1" applyFont="1" applyBorder="1" applyAlignment="1">
      <alignment horizontal="left" vertical="top" wrapText="1"/>
    </xf>
    <xf numFmtId="0" fontId="3" fillId="0" borderId="13" xfId="1" applyFont="1" applyBorder="1"/>
    <xf numFmtId="0" fontId="3" fillId="0" borderId="12" xfId="1" applyFont="1" applyBorder="1"/>
    <xf numFmtId="0" fontId="2" fillId="0" borderId="11" xfId="1" applyFont="1" applyBorder="1" applyAlignment="1">
      <alignment horizontal="left" vertical="top" wrapText="1"/>
    </xf>
    <xf numFmtId="0" fontId="3" fillId="0" borderId="0" xfId="1" applyFont="1"/>
    <xf numFmtId="0" fontId="3" fillId="0" borderId="10" xfId="1" applyFont="1" applyBorder="1"/>
    <xf numFmtId="0" fontId="2" fillId="0" borderId="0" xfId="1" applyFont="1" applyBorder="1" applyAlignment="1">
      <alignment horizontal="right"/>
    </xf>
    <xf numFmtId="0" fontId="2" fillId="0" borderId="0" xfId="1" applyFont="1" applyBorder="1"/>
    <xf numFmtId="0" fontId="16" fillId="5" borderId="0" xfId="1" applyFont="1" applyFill="1" applyBorder="1" applyAlignment="1">
      <alignment horizontal="center" vertical="center" wrapText="1"/>
    </xf>
    <xf numFmtId="0" fontId="8" fillId="6" borderId="0" xfId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left"/>
    </xf>
    <xf numFmtId="0" fontId="5" fillId="2" borderId="4" xfId="1" applyFont="1" applyFill="1" applyBorder="1" applyAlignment="1">
      <alignment horizontal="center" vertical="center"/>
    </xf>
    <xf numFmtId="0" fontId="3" fillId="0" borderId="3" xfId="1" applyFont="1" applyBorder="1"/>
    <xf numFmtId="0" fontId="9" fillId="2" borderId="4" xfId="1" applyFont="1" applyFill="1" applyBorder="1" applyAlignment="1">
      <alignment horizontal="center" vertical="center"/>
    </xf>
    <xf numFmtId="0" fontId="18" fillId="0" borderId="3" xfId="1" applyFont="1" applyBorder="1"/>
    <xf numFmtId="0" fontId="2" fillId="0" borderId="0" xfId="1" applyFont="1" applyAlignment="1">
      <alignment horizontal="right"/>
    </xf>
    <xf numFmtId="0" fontId="2" fillId="0" borderId="0" xfId="1" applyFont="1"/>
    <xf numFmtId="0" fontId="5" fillId="7" borderId="18" xfId="1" applyFont="1" applyFill="1" applyBorder="1" applyAlignment="1">
      <alignment horizontal="center"/>
    </xf>
    <xf numFmtId="0" fontId="5" fillId="7" borderId="17" xfId="1" applyFont="1" applyFill="1" applyBorder="1" applyAlignment="1">
      <alignment horizontal="center"/>
    </xf>
    <xf numFmtId="0" fontId="5" fillId="8" borderId="18" xfId="1" applyFont="1" applyFill="1" applyBorder="1" applyAlignment="1">
      <alignment horizontal="left" vertical="center"/>
    </xf>
    <xf numFmtId="0" fontId="3" fillId="7" borderId="17" xfId="1" applyFont="1" applyFill="1" applyBorder="1"/>
    <xf numFmtId="0" fontId="3" fillId="7" borderId="5" xfId="1" applyFont="1" applyFill="1" applyBorder="1"/>
    <xf numFmtId="0" fontId="5" fillId="4" borderId="18" xfId="1" applyFont="1" applyFill="1" applyBorder="1" applyAlignment="1">
      <alignment horizontal="center"/>
    </xf>
    <xf numFmtId="0" fontId="5" fillId="4" borderId="17" xfId="1" applyFont="1" applyFill="1" applyBorder="1" applyAlignment="1">
      <alignment horizontal="center"/>
    </xf>
    <xf numFmtId="0" fontId="5" fillId="4" borderId="5" xfId="1" applyFont="1" applyFill="1" applyBorder="1" applyAlignment="1">
      <alignment horizontal="center"/>
    </xf>
    <xf numFmtId="0" fontId="5" fillId="2" borderId="22" xfId="1" applyFont="1" applyFill="1" applyBorder="1" applyAlignment="1">
      <alignment horizontal="center" vertical="center"/>
    </xf>
    <xf numFmtId="0" fontId="3" fillId="0" borderId="0" xfId="1" applyFont="1" applyBorder="1"/>
    <xf numFmtId="0" fontId="3" fillId="0" borderId="0" xfId="1" applyFont="1" applyAlignment="1">
      <alignment horizontal="right"/>
    </xf>
    <xf numFmtId="0" fontId="1" fillId="0" borderId="0" xfId="1"/>
    <xf numFmtId="0" fontId="16" fillId="5" borderId="16" xfId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ndrey_1994-10@mail.ru" TargetMode="External"/><Relationship Id="rId1" Type="http://schemas.openxmlformats.org/officeDocument/2006/relationships/hyperlink" Target="mailto:marina-varlakova@yandex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17"/>
  <sheetViews>
    <sheetView workbookViewId="0">
      <selection activeCell="B8" sqref="B8"/>
    </sheetView>
  </sheetViews>
  <sheetFormatPr defaultRowHeight="18.75"/>
  <cols>
    <col min="1" max="1" width="46.5703125" style="21" customWidth="1"/>
    <col min="2" max="2" width="90.5703125" style="22" customWidth="1"/>
  </cols>
  <sheetData>
    <row r="2" spans="1:2">
      <c r="B2" s="21"/>
    </row>
    <row r="3" spans="1:2">
      <c r="A3" s="23" t="s">
        <v>52</v>
      </c>
      <c r="B3" s="24" t="s">
        <v>255</v>
      </c>
    </row>
    <row r="4" spans="1:2">
      <c r="A4" s="23" t="s">
        <v>73</v>
      </c>
      <c r="B4" s="24" t="s">
        <v>256</v>
      </c>
    </row>
    <row r="5" spans="1:2">
      <c r="A5" s="23" t="s">
        <v>51</v>
      </c>
      <c r="B5" s="24" t="s">
        <v>257</v>
      </c>
    </row>
    <row r="6" spans="1:2" ht="37.5">
      <c r="A6" s="23" t="s">
        <v>62</v>
      </c>
      <c r="B6" s="24" t="s">
        <v>258</v>
      </c>
    </row>
    <row r="7" spans="1:2">
      <c r="A7" s="23" t="s">
        <v>74</v>
      </c>
      <c r="B7" s="24" t="s">
        <v>259</v>
      </c>
    </row>
    <row r="8" spans="1:2">
      <c r="A8" s="23" t="s">
        <v>53</v>
      </c>
      <c r="B8" s="24" t="s">
        <v>266</v>
      </c>
    </row>
    <row r="9" spans="1:2">
      <c r="A9" s="23" t="s">
        <v>54</v>
      </c>
      <c r="B9" s="24" t="s">
        <v>260</v>
      </c>
    </row>
    <row r="10" spans="1:2">
      <c r="A10" s="23" t="s">
        <v>60</v>
      </c>
      <c r="B10" s="51" t="s">
        <v>261</v>
      </c>
    </row>
    <row r="11" spans="1:2">
      <c r="A11" s="23" t="s">
        <v>55</v>
      </c>
      <c r="B11" s="24">
        <v>89088348935</v>
      </c>
    </row>
    <row r="12" spans="1:2">
      <c r="A12" s="23" t="s">
        <v>56</v>
      </c>
      <c r="B12" s="24" t="s">
        <v>262</v>
      </c>
    </row>
    <row r="13" spans="1:2">
      <c r="A13" s="23" t="s">
        <v>61</v>
      </c>
      <c r="B13" s="52" t="s">
        <v>263</v>
      </c>
    </row>
    <row r="14" spans="1:2">
      <c r="A14" s="23" t="s">
        <v>57</v>
      </c>
      <c r="B14" s="24">
        <v>89512490636</v>
      </c>
    </row>
    <row r="15" spans="1:2">
      <c r="A15" s="23" t="s">
        <v>58</v>
      </c>
      <c r="B15" s="24">
        <v>5</v>
      </c>
    </row>
    <row r="16" spans="1:2">
      <c r="A16" s="23" t="s">
        <v>59</v>
      </c>
      <c r="B16" s="24">
        <v>5</v>
      </c>
    </row>
    <row r="17" spans="1:2">
      <c r="A17" s="23" t="s">
        <v>75</v>
      </c>
      <c r="B17" s="24">
        <v>7</v>
      </c>
    </row>
  </sheetData>
  <hyperlinks>
    <hyperlink ref="B10" r:id="rId1"/>
    <hyperlink ref="B13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J97"/>
  <sheetViews>
    <sheetView topLeftCell="A52" zoomScale="70" zoomScaleNormal="70" workbookViewId="0">
      <selection activeCell="G82" sqref="G1:G1048576"/>
    </sheetView>
  </sheetViews>
  <sheetFormatPr defaultColWidth="14.42578125" defaultRowHeight="15" customHeight="1"/>
  <cols>
    <col min="1" max="1" width="5.140625" style="18" customWidth="1"/>
    <col min="2" max="2" width="52" style="18" customWidth="1"/>
    <col min="3" max="3" width="30.85546875" style="18" customWidth="1"/>
    <col min="4" max="4" width="22" style="18" customWidth="1"/>
    <col min="5" max="5" width="15.42578125" style="18" customWidth="1"/>
    <col min="6" max="6" width="19.7109375" style="18" bestFit="1" customWidth="1"/>
    <col min="7" max="7" width="14.42578125" style="53" customWidth="1"/>
    <col min="8" max="8" width="25" style="18" bestFit="1" customWidth="1"/>
    <col min="9" max="11" width="8.7109375" style="1" customWidth="1"/>
    <col min="12" max="16384" width="14.42578125" style="1"/>
  </cols>
  <sheetData>
    <row r="1" spans="1:10">
      <c r="A1" s="70" t="s">
        <v>21</v>
      </c>
      <c r="B1" s="71"/>
      <c r="C1" s="71"/>
      <c r="D1" s="71"/>
      <c r="E1" s="71"/>
      <c r="F1" s="71"/>
      <c r="G1" s="71"/>
      <c r="H1" s="71"/>
      <c r="I1" s="19"/>
      <c r="J1" s="19"/>
    </row>
    <row r="2" spans="1:10" s="17" customFormat="1" ht="20.25">
      <c r="A2" s="73" t="s">
        <v>71</v>
      </c>
      <c r="B2" s="73"/>
      <c r="C2" s="73"/>
      <c r="D2" s="73"/>
      <c r="E2" s="73"/>
      <c r="F2" s="73"/>
      <c r="G2" s="73"/>
      <c r="H2" s="73"/>
      <c r="I2" s="19"/>
      <c r="J2" s="19"/>
    </row>
    <row r="3" spans="1:10" s="17" customFormat="1" ht="21" customHeight="1">
      <c r="A3" s="74" t="str">
        <f>'Информация о Чемпионате'!B4</f>
        <v>Региональный</v>
      </c>
      <c r="B3" s="74"/>
      <c r="C3" s="74"/>
      <c r="D3" s="74"/>
      <c r="E3" s="74"/>
      <c r="F3" s="74"/>
      <c r="G3" s="74"/>
      <c r="H3" s="74"/>
      <c r="I3" s="20"/>
      <c r="J3" s="20"/>
    </row>
    <row r="4" spans="1:10" s="17" customFormat="1" ht="20.25">
      <c r="A4" s="73" t="s">
        <v>72</v>
      </c>
      <c r="B4" s="73"/>
      <c r="C4" s="73"/>
      <c r="D4" s="73"/>
      <c r="E4" s="73"/>
      <c r="F4" s="73"/>
      <c r="G4" s="73"/>
      <c r="H4" s="73"/>
      <c r="I4" s="19"/>
      <c r="J4" s="19"/>
    </row>
    <row r="5" spans="1:10" ht="22.5" customHeight="1">
      <c r="A5" s="72" t="str">
        <f>'Информация о Чемпионате'!B3</f>
        <v>Мехатроника</v>
      </c>
      <c r="B5" s="72"/>
      <c r="C5" s="72"/>
      <c r="D5" s="72"/>
      <c r="E5" s="72"/>
      <c r="F5" s="72"/>
      <c r="G5" s="72"/>
      <c r="H5" s="72"/>
      <c r="I5" s="19"/>
      <c r="J5" s="19"/>
    </row>
    <row r="6" spans="1:10">
      <c r="A6" s="60" t="s">
        <v>23</v>
      </c>
      <c r="B6" s="71"/>
      <c r="C6" s="71"/>
      <c r="D6" s="71"/>
      <c r="E6" s="71"/>
      <c r="F6" s="71"/>
      <c r="G6" s="71"/>
      <c r="H6" s="71"/>
      <c r="I6" s="19"/>
      <c r="J6" s="19"/>
    </row>
    <row r="7" spans="1:10" ht="15.75" customHeight="1">
      <c r="A7" s="60" t="s">
        <v>68</v>
      </c>
      <c r="B7" s="60"/>
      <c r="C7" s="75" t="str">
        <f>'Информация о Чемпионате'!B5</f>
        <v>Курганская область</v>
      </c>
      <c r="D7" s="75"/>
      <c r="E7" s="75"/>
      <c r="F7" s="75"/>
      <c r="G7" s="75"/>
      <c r="H7" s="75"/>
    </row>
    <row r="8" spans="1:10" ht="15.75" customHeight="1">
      <c r="A8" s="60" t="s">
        <v>70</v>
      </c>
      <c r="B8" s="60"/>
      <c r="C8" s="60"/>
      <c r="D8" s="75" t="str">
        <f>'Информация о Чемпионате'!B6</f>
        <v>ГБПОУ "Курганский промышленный техникум"</v>
      </c>
      <c r="E8" s="75"/>
      <c r="F8" s="75"/>
      <c r="G8" s="75"/>
      <c r="H8" s="75"/>
    </row>
    <row r="9" spans="1:10" ht="15.75" customHeight="1">
      <c r="A9" s="60" t="s">
        <v>63</v>
      </c>
      <c r="B9" s="60"/>
      <c r="C9" s="60" t="str">
        <f>'Информация о Чемпионате'!B7</f>
        <v>г. Курган, ул. Невежина, д.26, корп.2</v>
      </c>
      <c r="D9" s="60"/>
      <c r="E9" s="60"/>
      <c r="F9" s="60"/>
      <c r="G9" s="60"/>
      <c r="H9" s="60"/>
    </row>
    <row r="10" spans="1:10" ht="15.75" customHeight="1">
      <c r="A10" s="60" t="s">
        <v>67</v>
      </c>
      <c r="B10" s="60"/>
      <c r="C10" s="60" t="str">
        <f>'Информация о Чемпионате'!B9</f>
        <v>Варлакова Марина Леонидовна</v>
      </c>
      <c r="D10" s="60"/>
      <c r="E10" s="60" t="str">
        <f>'Информация о Чемпионате'!B10</f>
        <v>marina-varlakova@yandex.ru</v>
      </c>
      <c r="F10" s="60"/>
      <c r="G10" s="60">
        <f>'Информация о Чемпионате'!B11</f>
        <v>89088348935</v>
      </c>
      <c r="H10" s="60"/>
    </row>
    <row r="11" spans="1:10" ht="15.75" customHeight="1">
      <c r="A11" s="60" t="s">
        <v>66</v>
      </c>
      <c r="B11" s="60"/>
      <c r="C11" s="60" t="str">
        <f>'Информация о Чемпионате'!B12</f>
        <v>Исаев Андрей Андреевич</v>
      </c>
      <c r="D11" s="60"/>
      <c r="E11" s="60" t="str">
        <f>'Информация о Чемпионате'!B13</f>
        <v>andrey_1994-10@mail.ru</v>
      </c>
      <c r="F11" s="60"/>
      <c r="G11" s="60">
        <f>'Информация о Чемпионате'!B14</f>
        <v>89512490636</v>
      </c>
      <c r="H11" s="60"/>
    </row>
    <row r="12" spans="1:10" ht="15.75" customHeight="1">
      <c r="A12" s="60" t="s">
        <v>65</v>
      </c>
      <c r="B12" s="60"/>
      <c r="C12" s="60">
        <f>'Информация о Чемпионате'!B17</f>
        <v>7</v>
      </c>
      <c r="D12" s="60"/>
      <c r="E12" s="60"/>
      <c r="F12" s="60"/>
      <c r="G12" s="60"/>
      <c r="H12" s="60"/>
    </row>
    <row r="13" spans="1:10" ht="15.75" customHeight="1">
      <c r="A13" s="60" t="s">
        <v>49</v>
      </c>
      <c r="B13" s="60"/>
      <c r="C13" s="60">
        <f>'Информация о Чемпионате'!B15</f>
        <v>5</v>
      </c>
      <c r="D13" s="60"/>
      <c r="E13" s="60"/>
      <c r="F13" s="60"/>
      <c r="G13" s="60"/>
      <c r="H13" s="60"/>
    </row>
    <row r="14" spans="1:10" ht="15.75" customHeight="1">
      <c r="A14" s="60" t="s">
        <v>50</v>
      </c>
      <c r="B14" s="60"/>
      <c r="C14" s="60">
        <f>'Информация о Чемпионате'!B16</f>
        <v>5</v>
      </c>
      <c r="D14" s="60"/>
      <c r="E14" s="60"/>
      <c r="F14" s="60"/>
      <c r="G14" s="60"/>
      <c r="H14" s="60"/>
    </row>
    <row r="15" spans="1:10" ht="15.75" customHeight="1">
      <c r="A15" s="60" t="s">
        <v>64</v>
      </c>
      <c r="B15" s="60"/>
      <c r="C15" s="60" t="str">
        <f>'Информация о Чемпионате'!B8</f>
        <v>17.02.2025-21.02.2025</v>
      </c>
      <c r="D15" s="60"/>
      <c r="E15" s="60"/>
      <c r="F15" s="60"/>
      <c r="G15" s="60"/>
      <c r="H15" s="60"/>
    </row>
    <row r="16" spans="1:10" ht="21" thickBot="1">
      <c r="A16" s="61" t="s">
        <v>76</v>
      </c>
      <c r="B16" s="62"/>
      <c r="C16" s="62"/>
      <c r="D16" s="62"/>
      <c r="E16" s="62"/>
      <c r="F16" s="62"/>
      <c r="G16" s="62"/>
      <c r="H16" s="63"/>
    </row>
    <row r="17" spans="1:8">
      <c r="A17" s="64" t="s">
        <v>18</v>
      </c>
      <c r="B17" s="65"/>
      <c r="C17" s="65"/>
      <c r="D17" s="65"/>
      <c r="E17" s="65"/>
      <c r="F17" s="65"/>
      <c r="G17" s="65"/>
      <c r="H17" s="66"/>
    </row>
    <row r="18" spans="1:8">
      <c r="A18" s="67" t="s">
        <v>77</v>
      </c>
      <c r="B18" s="68"/>
      <c r="C18" s="68"/>
      <c r="D18" s="68"/>
      <c r="E18" s="68"/>
      <c r="F18" s="68"/>
      <c r="G18" s="68"/>
      <c r="H18" s="69"/>
    </row>
    <row r="19" spans="1:8">
      <c r="A19" s="67" t="s">
        <v>78</v>
      </c>
      <c r="B19" s="68"/>
      <c r="C19" s="68"/>
      <c r="D19" s="68"/>
      <c r="E19" s="68"/>
      <c r="F19" s="68"/>
      <c r="G19" s="68"/>
      <c r="H19" s="69"/>
    </row>
    <row r="20" spans="1:8">
      <c r="A20" s="67" t="s">
        <v>79</v>
      </c>
      <c r="B20" s="68"/>
      <c r="C20" s="68"/>
      <c r="D20" s="68"/>
      <c r="E20" s="68"/>
      <c r="F20" s="68"/>
      <c r="G20" s="68"/>
      <c r="H20" s="69"/>
    </row>
    <row r="21" spans="1:8">
      <c r="A21" s="67" t="s">
        <v>80</v>
      </c>
      <c r="B21" s="68"/>
      <c r="C21" s="68"/>
      <c r="D21" s="68"/>
      <c r="E21" s="68"/>
      <c r="F21" s="68"/>
      <c r="G21" s="68"/>
      <c r="H21" s="69"/>
    </row>
    <row r="22" spans="1:8">
      <c r="A22" s="67" t="s">
        <v>81</v>
      </c>
      <c r="B22" s="68"/>
      <c r="C22" s="68"/>
      <c r="D22" s="68"/>
      <c r="E22" s="68"/>
      <c r="F22" s="68"/>
      <c r="G22" s="68"/>
      <c r="H22" s="69"/>
    </row>
    <row r="23" spans="1:8">
      <c r="A23" s="67" t="s">
        <v>82</v>
      </c>
      <c r="B23" s="68"/>
      <c r="C23" s="68"/>
      <c r="D23" s="68"/>
      <c r="E23" s="68"/>
      <c r="F23" s="68"/>
      <c r="G23" s="68"/>
      <c r="H23" s="69"/>
    </row>
    <row r="24" spans="1:8">
      <c r="A24" s="67" t="s">
        <v>35</v>
      </c>
      <c r="B24" s="68"/>
      <c r="C24" s="68"/>
      <c r="D24" s="68"/>
      <c r="E24" s="68"/>
      <c r="F24" s="68"/>
      <c r="G24" s="68"/>
      <c r="H24" s="69"/>
    </row>
    <row r="25" spans="1:8" ht="15.75" thickBot="1">
      <c r="A25" s="57" t="s">
        <v>36</v>
      </c>
      <c r="B25" s="58"/>
      <c r="C25" s="58"/>
      <c r="D25" s="58"/>
      <c r="E25" s="58"/>
      <c r="F25" s="58"/>
      <c r="G25" s="58"/>
      <c r="H25" s="59"/>
    </row>
    <row r="26" spans="1:8" ht="60">
      <c r="A26" s="15" t="s">
        <v>10</v>
      </c>
      <c r="B26" s="12" t="s">
        <v>9</v>
      </c>
      <c r="C26" s="12" t="s">
        <v>8</v>
      </c>
      <c r="D26" s="13" t="s">
        <v>7</v>
      </c>
      <c r="E26" s="13" t="s">
        <v>6</v>
      </c>
      <c r="F26" s="13" t="s">
        <v>5</v>
      </c>
      <c r="G26" s="13" t="s">
        <v>4</v>
      </c>
      <c r="H26" s="13" t="s">
        <v>22</v>
      </c>
    </row>
    <row r="27" spans="1:8" ht="75">
      <c r="A27" s="7">
        <v>1</v>
      </c>
      <c r="B27" s="28" t="s">
        <v>13</v>
      </c>
      <c r="C27" s="28" t="s">
        <v>32</v>
      </c>
      <c r="D27" s="13" t="s">
        <v>12</v>
      </c>
      <c r="E27" s="13">
        <v>2</v>
      </c>
      <c r="F27" s="13" t="s">
        <v>39</v>
      </c>
      <c r="G27" s="3">
        <v>2</v>
      </c>
      <c r="H27" s="2"/>
    </row>
    <row r="28" spans="1:8" ht="75">
      <c r="A28" s="7">
        <v>2</v>
      </c>
      <c r="B28" s="28" t="s">
        <v>37</v>
      </c>
      <c r="C28" s="28" t="s">
        <v>33</v>
      </c>
      <c r="D28" s="13" t="s">
        <v>12</v>
      </c>
      <c r="E28" s="13">
        <v>12</v>
      </c>
      <c r="F28" s="13" t="s">
        <v>39</v>
      </c>
      <c r="G28" s="3">
        <v>12</v>
      </c>
      <c r="H28" s="2"/>
    </row>
    <row r="29" spans="1:8" ht="240">
      <c r="A29" s="7">
        <v>3</v>
      </c>
      <c r="B29" s="29" t="s">
        <v>16</v>
      </c>
      <c r="C29" s="30" t="s">
        <v>83</v>
      </c>
      <c r="D29" s="13" t="s">
        <v>15</v>
      </c>
      <c r="E29" s="13">
        <v>1</v>
      </c>
      <c r="F29" s="13" t="s">
        <v>0</v>
      </c>
      <c r="G29" s="3">
        <v>1</v>
      </c>
      <c r="H29" s="2"/>
    </row>
    <row r="30" spans="1:8" ht="45">
      <c r="A30" s="7">
        <v>4</v>
      </c>
      <c r="B30" s="29" t="s">
        <v>84</v>
      </c>
      <c r="C30" s="30" t="s">
        <v>85</v>
      </c>
      <c r="D30" s="13" t="s">
        <v>15</v>
      </c>
      <c r="E30" s="13">
        <v>1</v>
      </c>
      <c r="F30" s="13" t="s">
        <v>0</v>
      </c>
      <c r="G30" s="3">
        <v>1</v>
      </c>
      <c r="H30" s="2"/>
    </row>
    <row r="31" spans="1:8" ht="75">
      <c r="A31" s="7">
        <v>5</v>
      </c>
      <c r="B31" s="29" t="s">
        <v>86</v>
      </c>
      <c r="C31" s="30" t="s">
        <v>87</v>
      </c>
      <c r="D31" s="13" t="s">
        <v>15</v>
      </c>
      <c r="E31" s="13">
        <v>1</v>
      </c>
      <c r="F31" s="13" t="s">
        <v>0</v>
      </c>
      <c r="G31" s="3">
        <v>1</v>
      </c>
      <c r="H31" s="2"/>
    </row>
    <row r="32" spans="1:8" ht="45">
      <c r="A32" s="7">
        <v>6</v>
      </c>
      <c r="B32" s="29" t="s">
        <v>88</v>
      </c>
      <c r="C32" s="30" t="s">
        <v>89</v>
      </c>
      <c r="D32" s="13" t="s">
        <v>15</v>
      </c>
      <c r="E32" s="13">
        <v>1</v>
      </c>
      <c r="F32" s="13" t="s">
        <v>0</v>
      </c>
      <c r="G32" s="3">
        <v>1</v>
      </c>
      <c r="H32" s="2"/>
    </row>
    <row r="33" spans="1:8" ht="195">
      <c r="A33" s="7">
        <v>7</v>
      </c>
      <c r="B33" s="28" t="s">
        <v>90</v>
      </c>
      <c r="C33" s="31" t="s">
        <v>91</v>
      </c>
      <c r="D33" s="13" t="s">
        <v>12</v>
      </c>
      <c r="E33" s="13">
        <v>1</v>
      </c>
      <c r="F33" s="13" t="s">
        <v>0</v>
      </c>
      <c r="G33" s="3">
        <v>1</v>
      </c>
      <c r="H33" s="2"/>
    </row>
    <row r="34" spans="1:8" ht="135">
      <c r="A34" s="7">
        <v>8</v>
      </c>
      <c r="B34" s="28" t="s">
        <v>92</v>
      </c>
      <c r="C34" s="31" t="s">
        <v>93</v>
      </c>
      <c r="D34" s="3" t="s">
        <v>1</v>
      </c>
      <c r="E34" s="13">
        <v>1</v>
      </c>
      <c r="F34" s="13" t="s">
        <v>0</v>
      </c>
      <c r="G34" s="3">
        <v>1</v>
      </c>
      <c r="H34" s="2"/>
    </row>
    <row r="35" spans="1:8">
      <c r="A35" s="7">
        <v>9</v>
      </c>
      <c r="B35" s="28" t="s">
        <v>25</v>
      </c>
      <c r="C35" s="28" t="s">
        <v>94</v>
      </c>
      <c r="D35" s="13" t="s">
        <v>12</v>
      </c>
      <c r="E35" s="10">
        <v>1</v>
      </c>
      <c r="F35" s="12" t="s">
        <v>39</v>
      </c>
      <c r="G35" s="3">
        <v>1</v>
      </c>
      <c r="H35" s="2"/>
    </row>
    <row r="36" spans="1:8" ht="21" thickBot="1">
      <c r="A36" s="76" t="s">
        <v>95</v>
      </c>
      <c r="B36" s="77"/>
      <c r="C36" s="77"/>
      <c r="D36" s="77"/>
      <c r="E36" s="77"/>
      <c r="F36" s="77"/>
      <c r="G36" s="77"/>
      <c r="H36" s="77"/>
    </row>
    <row r="37" spans="1:8">
      <c r="A37" s="64" t="s">
        <v>18</v>
      </c>
      <c r="B37" s="65"/>
      <c r="C37" s="65"/>
      <c r="D37" s="65"/>
      <c r="E37" s="65"/>
      <c r="F37" s="65"/>
      <c r="G37" s="65"/>
      <c r="H37" s="66"/>
    </row>
    <row r="38" spans="1:8">
      <c r="A38" s="67" t="s">
        <v>77</v>
      </c>
      <c r="B38" s="68"/>
      <c r="C38" s="68"/>
      <c r="D38" s="68"/>
      <c r="E38" s="68"/>
      <c r="F38" s="68"/>
      <c r="G38" s="68"/>
      <c r="H38" s="69"/>
    </row>
    <row r="39" spans="1:8">
      <c r="A39" s="67" t="s">
        <v>96</v>
      </c>
      <c r="B39" s="68"/>
      <c r="C39" s="68"/>
      <c r="D39" s="68"/>
      <c r="E39" s="68"/>
      <c r="F39" s="68"/>
      <c r="G39" s="68"/>
      <c r="H39" s="69"/>
    </row>
    <row r="40" spans="1:8">
      <c r="A40" s="67" t="s">
        <v>17</v>
      </c>
      <c r="B40" s="68"/>
      <c r="C40" s="68"/>
      <c r="D40" s="68"/>
      <c r="E40" s="68"/>
      <c r="F40" s="68"/>
      <c r="G40" s="68"/>
      <c r="H40" s="69"/>
    </row>
    <row r="41" spans="1:8">
      <c r="A41" s="67" t="s">
        <v>80</v>
      </c>
      <c r="B41" s="68"/>
      <c r="C41" s="68"/>
      <c r="D41" s="68"/>
      <c r="E41" s="68"/>
      <c r="F41" s="68"/>
      <c r="G41" s="68"/>
      <c r="H41" s="69"/>
    </row>
    <row r="42" spans="1:8">
      <c r="A42" s="67" t="s">
        <v>81</v>
      </c>
      <c r="B42" s="68"/>
      <c r="C42" s="68"/>
      <c r="D42" s="68"/>
      <c r="E42" s="68"/>
      <c r="F42" s="68"/>
      <c r="G42" s="68"/>
      <c r="H42" s="69"/>
    </row>
    <row r="43" spans="1:8">
      <c r="A43" s="67" t="s">
        <v>82</v>
      </c>
      <c r="B43" s="68"/>
      <c r="C43" s="68"/>
      <c r="D43" s="68"/>
      <c r="E43" s="68"/>
      <c r="F43" s="68"/>
      <c r="G43" s="68"/>
      <c r="H43" s="69"/>
    </row>
    <row r="44" spans="1:8">
      <c r="A44" s="67" t="s">
        <v>35</v>
      </c>
      <c r="B44" s="68"/>
      <c r="C44" s="68"/>
      <c r="D44" s="68"/>
      <c r="E44" s="68"/>
      <c r="F44" s="68"/>
      <c r="G44" s="68"/>
      <c r="H44" s="69"/>
    </row>
    <row r="45" spans="1:8" ht="15.75" thickBot="1">
      <c r="A45" s="57" t="s">
        <v>36</v>
      </c>
      <c r="B45" s="58"/>
      <c r="C45" s="58"/>
      <c r="D45" s="58"/>
      <c r="E45" s="58"/>
      <c r="F45" s="58"/>
      <c r="G45" s="58"/>
      <c r="H45" s="59"/>
    </row>
    <row r="46" spans="1:8" ht="60">
      <c r="A46" s="10" t="s">
        <v>10</v>
      </c>
      <c r="B46" s="10" t="s">
        <v>9</v>
      </c>
      <c r="C46" s="12" t="s">
        <v>8</v>
      </c>
      <c r="D46" s="10" t="s">
        <v>7</v>
      </c>
      <c r="E46" s="10" t="s">
        <v>6</v>
      </c>
      <c r="F46" s="10" t="s">
        <v>5</v>
      </c>
      <c r="G46" s="10" t="s">
        <v>4</v>
      </c>
      <c r="H46" s="10" t="s">
        <v>22</v>
      </c>
    </row>
    <row r="47" spans="1:8" ht="75">
      <c r="A47" s="13">
        <v>1</v>
      </c>
      <c r="B47" s="28" t="s">
        <v>13</v>
      </c>
      <c r="C47" s="28" t="s">
        <v>32</v>
      </c>
      <c r="D47" s="13" t="s">
        <v>12</v>
      </c>
      <c r="E47" s="13">
        <v>3</v>
      </c>
      <c r="F47" s="13" t="s">
        <v>39</v>
      </c>
      <c r="G47" s="10">
        <v>3</v>
      </c>
      <c r="H47" s="2"/>
    </row>
    <row r="48" spans="1:8" ht="96.75" customHeight="1">
      <c r="A48" s="13">
        <v>2</v>
      </c>
      <c r="B48" s="29" t="s">
        <v>97</v>
      </c>
      <c r="C48" s="30" t="s">
        <v>98</v>
      </c>
      <c r="D48" s="13" t="s">
        <v>12</v>
      </c>
      <c r="E48" s="13">
        <v>10</v>
      </c>
      <c r="F48" s="13" t="s">
        <v>19</v>
      </c>
      <c r="G48" s="10">
        <v>10</v>
      </c>
      <c r="H48" s="2"/>
    </row>
    <row r="49" spans="1:8" ht="30">
      <c r="A49" s="13">
        <v>3</v>
      </c>
      <c r="B49" s="28" t="s">
        <v>40</v>
      </c>
      <c r="C49" s="28" t="s">
        <v>99</v>
      </c>
      <c r="D49" s="13" t="s">
        <v>12</v>
      </c>
      <c r="E49" s="12">
        <v>1</v>
      </c>
      <c r="F49" s="12" t="s">
        <v>0</v>
      </c>
      <c r="G49" s="10">
        <v>1</v>
      </c>
      <c r="H49" s="2"/>
    </row>
    <row r="50" spans="1:8" ht="30">
      <c r="A50" s="13">
        <v>4</v>
      </c>
      <c r="B50" s="28" t="s">
        <v>38</v>
      </c>
      <c r="C50" s="28" t="s">
        <v>100</v>
      </c>
      <c r="D50" s="32" t="s">
        <v>12</v>
      </c>
      <c r="E50" s="33">
        <v>5</v>
      </c>
      <c r="F50" s="33" t="s">
        <v>39</v>
      </c>
      <c r="G50" s="34">
        <v>5</v>
      </c>
      <c r="H50" s="14"/>
    </row>
    <row r="51" spans="1:8" ht="30">
      <c r="A51" s="13">
        <v>5</v>
      </c>
      <c r="B51" s="28" t="s">
        <v>24</v>
      </c>
      <c r="C51" s="28" t="s">
        <v>101</v>
      </c>
      <c r="D51" s="32" t="s">
        <v>12</v>
      </c>
      <c r="E51" s="33">
        <v>1</v>
      </c>
      <c r="F51" s="33" t="s">
        <v>39</v>
      </c>
      <c r="G51" s="34">
        <v>1</v>
      </c>
      <c r="H51" s="14"/>
    </row>
    <row r="52" spans="1:8" ht="135">
      <c r="A52" s="13">
        <v>6</v>
      </c>
      <c r="B52" s="28" t="s">
        <v>92</v>
      </c>
      <c r="C52" s="31" t="s">
        <v>93</v>
      </c>
      <c r="D52" s="3" t="s">
        <v>1</v>
      </c>
      <c r="E52" s="13">
        <v>1</v>
      </c>
      <c r="F52" s="13" t="s">
        <v>0</v>
      </c>
      <c r="G52" s="10">
        <v>1</v>
      </c>
      <c r="H52" s="2"/>
    </row>
    <row r="53" spans="1:8">
      <c r="A53" s="13">
        <v>7</v>
      </c>
      <c r="B53" s="28" t="s">
        <v>25</v>
      </c>
      <c r="C53" s="28" t="s">
        <v>94</v>
      </c>
      <c r="D53" s="13" t="s">
        <v>12</v>
      </c>
      <c r="E53" s="10">
        <v>1</v>
      </c>
      <c r="F53" s="12" t="s">
        <v>39</v>
      </c>
      <c r="G53" s="10">
        <v>1</v>
      </c>
      <c r="H53" s="2"/>
    </row>
    <row r="54" spans="1:8" ht="21" thickBot="1">
      <c r="A54" s="76" t="s">
        <v>102</v>
      </c>
      <c r="B54" s="77"/>
      <c r="C54" s="77"/>
      <c r="D54" s="77"/>
      <c r="E54" s="77"/>
      <c r="F54" s="77"/>
      <c r="G54" s="77"/>
      <c r="H54" s="77"/>
    </row>
    <row r="55" spans="1:8">
      <c r="A55" s="64" t="s">
        <v>18</v>
      </c>
      <c r="B55" s="65"/>
      <c r="C55" s="65"/>
      <c r="D55" s="65"/>
      <c r="E55" s="65"/>
      <c r="F55" s="65"/>
      <c r="G55" s="65"/>
      <c r="H55" s="66"/>
    </row>
    <row r="56" spans="1:8">
      <c r="A56" s="67" t="s">
        <v>103</v>
      </c>
      <c r="B56" s="68"/>
      <c r="C56" s="68"/>
      <c r="D56" s="68"/>
      <c r="E56" s="68"/>
      <c r="F56" s="68"/>
      <c r="G56" s="68"/>
      <c r="H56" s="69"/>
    </row>
    <row r="57" spans="1:8">
      <c r="A57" s="67" t="s">
        <v>96</v>
      </c>
      <c r="B57" s="68"/>
      <c r="C57" s="68"/>
      <c r="D57" s="68"/>
      <c r="E57" s="68"/>
      <c r="F57" s="68"/>
      <c r="G57" s="68"/>
      <c r="H57" s="69"/>
    </row>
    <row r="58" spans="1:8">
      <c r="A58" s="67" t="s">
        <v>17</v>
      </c>
      <c r="B58" s="68"/>
      <c r="C58" s="68"/>
      <c r="D58" s="68"/>
      <c r="E58" s="68"/>
      <c r="F58" s="68"/>
      <c r="G58" s="68"/>
      <c r="H58" s="69"/>
    </row>
    <row r="59" spans="1:8">
      <c r="A59" s="67" t="s">
        <v>104</v>
      </c>
      <c r="B59" s="68"/>
      <c r="C59" s="68"/>
      <c r="D59" s="68"/>
      <c r="E59" s="68"/>
      <c r="F59" s="68"/>
      <c r="G59" s="68"/>
      <c r="H59" s="69"/>
    </row>
    <row r="60" spans="1:8">
      <c r="A60" s="67" t="s">
        <v>81</v>
      </c>
      <c r="B60" s="68"/>
      <c r="C60" s="68"/>
      <c r="D60" s="68"/>
      <c r="E60" s="68"/>
      <c r="F60" s="68"/>
      <c r="G60" s="68"/>
      <c r="H60" s="69"/>
    </row>
    <row r="61" spans="1:8">
      <c r="A61" s="67" t="s">
        <v>82</v>
      </c>
      <c r="B61" s="68"/>
      <c r="C61" s="68"/>
      <c r="D61" s="68"/>
      <c r="E61" s="68"/>
      <c r="F61" s="68"/>
      <c r="G61" s="68"/>
      <c r="H61" s="69"/>
    </row>
    <row r="62" spans="1:8">
      <c r="A62" s="67" t="s">
        <v>35</v>
      </c>
      <c r="B62" s="68"/>
      <c r="C62" s="68"/>
      <c r="D62" s="68"/>
      <c r="E62" s="68"/>
      <c r="F62" s="68"/>
      <c r="G62" s="68"/>
      <c r="H62" s="69"/>
    </row>
    <row r="63" spans="1:8" ht="15.75" thickBot="1">
      <c r="A63" s="57" t="s">
        <v>36</v>
      </c>
      <c r="B63" s="58"/>
      <c r="C63" s="58"/>
      <c r="D63" s="58"/>
      <c r="E63" s="58"/>
      <c r="F63" s="58"/>
      <c r="G63" s="58"/>
      <c r="H63" s="59"/>
    </row>
    <row r="64" spans="1:8" ht="60">
      <c r="A64" s="11" t="s">
        <v>10</v>
      </c>
      <c r="B64" s="10" t="s">
        <v>9</v>
      </c>
      <c r="C64" s="12" t="s">
        <v>8</v>
      </c>
      <c r="D64" s="10" t="s">
        <v>7</v>
      </c>
      <c r="E64" s="10" t="s">
        <v>6</v>
      </c>
      <c r="F64" s="10" t="s">
        <v>5</v>
      </c>
      <c r="G64" s="10" t="s">
        <v>4</v>
      </c>
      <c r="H64" s="10" t="s">
        <v>22</v>
      </c>
    </row>
    <row r="65" spans="1:8" ht="240">
      <c r="A65" s="9">
        <v>1</v>
      </c>
      <c r="B65" s="29" t="s">
        <v>16</v>
      </c>
      <c r="C65" s="30" t="s">
        <v>83</v>
      </c>
      <c r="D65" s="13" t="s">
        <v>15</v>
      </c>
      <c r="E65" s="13">
        <v>2</v>
      </c>
      <c r="F65" s="13" t="s">
        <v>0</v>
      </c>
      <c r="G65" s="10">
        <v>2</v>
      </c>
      <c r="H65" s="10"/>
    </row>
    <row r="66" spans="1:8" ht="30">
      <c r="A66" s="7">
        <v>2</v>
      </c>
      <c r="B66" s="29" t="s">
        <v>105</v>
      </c>
      <c r="C66" s="30" t="s">
        <v>106</v>
      </c>
      <c r="D66" s="13" t="s">
        <v>15</v>
      </c>
      <c r="E66" s="13">
        <v>2</v>
      </c>
      <c r="F66" s="13" t="s">
        <v>0</v>
      </c>
      <c r="G66" s="10">
        <v>2</v>
      </c>
      <c r="H66" s="10"/>
    </row>
    <row r="67" spans="1:8" ht="45">
      <c r="A67" s="7">
        <v>3</v>
      </c>
      <c r="B67" s="29" t="s">
        <v>88</v>
      </c>
      <c r="C67" s="30" t="s">
        <v>89</v>
      </c>
      <c r="D67" s="13" t="s">
        <v>15</v>
      </c>
      <c r="E67" s="13">
        <v>1</v>
      </c>
      <c r="F67" s="13" t="s">
        <v>0</v>
      </c>
      <c r="G67" s="10">
        <v>1</v>
      </c>
      <c r="H67" s="10"/>
    </row>
    <row r="68" spans="1:8" ht="45">
      <c r="A68" s="7">
        <v>4</v>
      </c>
      <c r="B68" s="29" t="s">
        <v>84</v>
      </c>
      <c r="C68" s="30" t="s">
        <v>85</v>
      </c>
      <c r="D68" s="13" t="s">
        <v>15</v>
      </c>
      <c r="E68" s="13">
        <v>1</v>
      </c>
      <c r="F68" s="13" t="s">
        <v>0</v>
      </c>
      <c r="G68" s="10">
        <v>1</v>
      </c>
      <c r="H68" s="10"/>
    </row>
    <row r="69" spans="1:8" ht="75">
      <c r="A69" s="7">
        <v>5</v>
      </c>
      <c r="B69" s="29" t="s">
        <v>86</v>
      </c>
      <c r="C69" s="30" t="s">
        <v>87</v>
      </c>
      <c r="D69" s="13" t="s">
        <v>15</v>
      </c>
      <c r="E69" s="13">
        <v>1</v>
      </c>
      <c r="F69" s="13" t="s">
        <v>0</v>
      </c>
      <c r="G69" s="10">
        <v>1</v>
      </c>
      <c r="H69" s="10"/>
    </row>
    <row r="70" spans="1:8" ht="150">
      <c r="A70" s="9">
        <v>6</v>
      </c>
      <c r="B70" s="29" t="s">
        <v>107</v>
      </c>
      <c r="C70" s="30" t="s">
        <v>108</v>
      </c>
      <c r="D70" s="13" t="s">
        <v>15</v>
      </c>
      <c r="E70" s="13">
        <v>1</v>
      </c>
      <c r="F70" s="13" t="s">
        <v>0</v>
      </c>
      <c r="G70" s="3">
        <v>1</v>
      </c>
      <c r="H70" s="2"/>
    </row>
    <row r="71" spans="1:8" ht="90">
      <c r="A71" s="7">
        <v>7</v>
      </c>
      <c r="B71" s="29" t="s">
        <v>109</v>
      </c>
      <c r="C71" s="30" t="s">
        <v>110</v>
      </c>
      <c r="D71" s="13" t="s">
        <v>15</v>
      </c>
      <c r="E71" s="13">
        <v>3</v>
      </c>
      <c r="F71" s="13" t="s">
        <v>0</v>
      </c>
      <c r="G71" s="3">
        <v>3</v>
      </c>
      <c r="H71" s="2"/>
    </row>
    <row r="72" spans="1:8" ht="30">
      <c r="A72" s="9">
        <v>8</v>
      </c>
      <c r="B72" s="29" t="s">
        <v>13</v>
      </c>
      <c r="C72" s="30" t="s">
        <v>111</v>
      </c>
      <c r="D72" s="13" t="s">
        <v>12</v>
      </c>
      <c r="E72" s="13">
        <v>6</v>
      </c>
      <c r="F72" s="35" t="s">
        <v>0</v>
      </c>
      <c r="G72" s="3">
        <v>6</v>
      </c>
      <c r="H72" s="2"/>
    </row>
    <row r="73" spans="1:8" ht="97.5" customHeight="1">
      <c r="A73" s="7">
        <v>9</v>
      </c>
      <c r="B73" s="29" t="s">
        <v>97</v>
      </c>
      <c r="C73" s="30" t="s">
        <v>98</v>
      </c>
      <c r="D73" s="13" t="s">
        <v>12</v>
      </c>
      <c r="E73" s="13">
        <v>6</v>
      </c>
      <c r="F73" s="35" t="s">
        <v>0</v>
      </c>
      <c r="G73" s="3">
        <v>6</v>
      </c>
      <c r="H73" s="2"/>
    </row>
    <row r="74" spans="1:8">
      <c r="A74" s="9">
        <v>10</v>
      </c>
      <c r="B74" s="29" t="s">
        <v>25</v>
      </c>
      <c r="C74" s="30" t="s">
        <v>94</v>
      </c>
      <c r="D74" s="13" t="s">
        <v>12</v>
      </c>
      <c r="E74" s="13">
        <v>1</v>
      </c>
      <c r="F74" s="35" t="s">
        <v>0</v>
      </c>
      <c r="G74" s="3">
        <v>1</v>
      </c>
      <c r="H74" s="2"/>
    </row>
    <row r="75" spans="1:8">
      <c r="A75" s="7">
        <v>11</v>
      </c>
      <c r="B75" s="29" t="s">
        <v>112</v>
      </c>
      <c r="C75" s="30" t="s">
        <v>113</v>
      </c>
      <c r="D75" s="13" t="s">
        <v>114</v>
      </c>
      <c r="E75" s="13">
        <v>4</v>
      </c>
      <c r="F75" s="35" t="s">
        <v>0</v>
      </c>
      <c r="G75" s="3">
        <v>4</v>
      </c>
      <c r="H75" s="2"/>
    </row>
    <row r="76" spans="1:8" ht="45">
      <c r="A76" s="9">
        <v>12</v>
      </c>
      <c r="B76" s="29" t="s">
        <v>40</v>
      </c>
      <c r="C76" s="30" t="s">
        <v>115</v>
      </c>
      <c r="D76" s="13" t="s">
        <v>12</v>
      </c>
      <c r="E76" s="13">
        <v>1</v>
      </c>
      <c r="F76" s="35" t="s">
        <v>0</v>
      </c>
      <c r="G76" s="3">
        <v>1</v>
      </c>
      <c r="H76" s="2"/>
    </row>
    <row r="77" spans="1:8">
      <c r="A77" s="7">
        <v>13</v>
      </c>
      <c r="B77" s="29" t="s">
        <v>24</v>
      </c>
      <c r="C77" s="30" t="s">
        <v>116</v>
      </c>
      <c r="D77" s="13" t="s">
        <v>12</v>
      </c>
      <c r="E77" s="13">
        <v>1</v>
      </c>
      <c r="F77" s="35" t="s">
        <v>0</v>
      </c>
      <c r="G77" s="3">
        <v>1</v>
      </c>
      <c r="H77" s="2"/>
    </row>
    <row r="78" spans="1:8" ht="20.25">
      <c r="A78" s="76" t="s">
        <v>11</v>
      </c>
      <c r="B78" s="77"/>
      <c r="C78" s="77"/>
      <c r="D78" s="77"/>
      <c r="E78" s="77"/>
      <c r="F78" s="77"/>
      <c r="G78" s="77"/>
      <c r="H78" s="77"/>
    </row>
    <row r="79" spans="1:8" ht="60">
      <c r="A79" s="11" t="s">
        <v>10</v>
      </c>
      <c r="B79" s="10" t="s">
        <v>9</v>
      </c>
      <c r="C79" s="10" t="s">
        <v>8</v>
      </c>
      <c r="D79" s="10" t="s">
        <v>7</v>
      </c>
      <c r="E79" s="10" t="s">
        <v>6</v>
      </c>
      <c r="F79" s="10" t="s">
        <v>5</v>
      </c>
      <c r="G79" s="10" t="s">
        <v>4</v>
      </c>
      <c r="H79" s="10" t="s">
        <v>22</v>
      </c>
    </row>
    <row r="80" spans="1:8" ht="135">
      <c r="A80" s="9">
        <v>1</v>
      </c>
      <c r="B80" s="8" t="s">
        <v>3</v>
      </c>
      <c r="C80" s="28" t="s">
        <v>117</v>
      </c>
      <c r="D80" s="3" t="s">
        <v>1</v>
      </c>
      <c r="E80" s="36">
        <v>1</v>
      </c>
      <c r="F80" s="36" t="s">
        <v>0</v>
      </c>
      <c r="G80" s="37">
        <f>E80</f>
        <v>1</v>
      </c>
      <c r="H80" s="38"/>
    </row>
    <row r="81" spans="1:8" ht="135">
      <c r="A81" s="7">
        <v>2</v>
      </c>
      <c r="B81" s="28" t="s">
        <v>92</v>
      </c>
      <c r="C81" s="31" t="s">
        <v>93</v>
      </c>
      <c r="D81" s="3" t="s">
        <v>1</v>
      </c>
      <c r="E81" s="37">
        <v>1</v>
      </c>
      <c r="F81" s="37" t="s">
        <v>0</v>
      </c>
      <c r="G81" s="37">
        <f>E81</f>
        <v>1</v>
      </c>
      <c r="H81" s="38"/>
    </row>
    <row r="82" spans="1:8" ht="45">
      <c r="A82" s="7">
        <v>3</v>
      </c>
      <c r="B82" s="2" t="s">
        <v>2</v>
      </c>
      <c r="C82" s="28" t="s">
        <v>118</v>
      </c>
      <c r="D82" s="3" t="s">
        <v>1</v>
      </c>
      <c r="E82" s="37">
        <v>1</v>
      </c>
      <c r="F82" s="37" t="s">
        <v>0</v>
      </c>
      <c r="G82" s="37">
        <f>E82</f>
        <v>1</v>
      </c>
      <c r="H82" s="38"/>
    </row>
    <row r="83" spans="1:8" ht="21" thickBot="1">
      <c r="A83" s="78" t="s">
        <v>119</v>
      </c>
      <c r="B83" s="79"/>
      <c r="C83" s="79"/>
      <c r="D83" s="79"/>
      <c r="E83" s="79"/>
      <c r="F83" s="79"/>
      <c r="G83" s="79"/>
      <c r="H83" s="79"/>
    </row>
    <row r="84" spans="1:8">
      <c r="A84" s="64" t="s">
        <v>18</v>
      </c>
      <c r="B84" s="65"/>
      <c r="C84" s="65"/>
      <c r="D84" s="65"/>
      <c r="E84" s="65"/>
      <c r="F84" s="65"/>
      <c r="G84" s="65"/>
      <c r="H84" s="66"/>
    </row>
    <row r="85" spans="1:8">
      <c r="A85" s="67" t="s">
        <v>34</v>
      </c>
      <c r="B85" s="68"/>
      <c r="C85" s="68"/>
      <c r="D85" s="68"/>
      <c r="E85" s="68"/>
      <c r="F85" s="68"/>
      <c r="G85" s="68"/>
      <c r="H85" s="69"/>
    </row>
    <row r="86" spans="1:8">
      <c r="A86" s="67" t="s">
        <v>120</v>
      </c>
      <c r="B86" s="68"/>
      <c r="C86" s="68"/>
      <c r="D86" s="68"/>
      <c r="E86" s="68"/>
      <c r="F86" s="68"/>
      <c r="G86" s="68"/>
      <c r="H86" s="69"/>
    </row>
    <row r="87" spans="1:8">
      <c r="A87" s="67" t="s">
        <v>121</v>
      </c>
      <c r="B87" s="68"/>
      <c r="C87" s="68"/>
      <c r="D87" s="68"/>
      <c r="E87" s="68"/>
      <c r="F87" s="68"/>
      <c r="G87" s="68"/>
      <c r="H87" s="69"/>
    </row>
    <row r="88" spans="1:8">
      <c r="A88" s="67" t="s">
        <v>122</v>
      </c>
      <c r="B88" s="68"/>
      <c r="C88" s="68"/>
      <c r="D88" s="68"/>
      <c r="E88" s="68"/>
      <c r="F88" s="68"/>
      <c r="G88" s="68"/>
      <c r="H88" s="69"/>
    </row>
    <row r="89" spans="1:8">
      <c r="A89" s="67" t="s">
        <v>81</v>
      </c>
      <c r="B89" s="68"/>
      <c r="C89" s="68"/>
      <c r="D89" s="68"/>
      <c r="E89" s="68"/>
      <c r="F89" s="68"/>
      <c r="G89" s="68"/>
      <c r="H89" s="69"/>
    </row>
    <row r="90" spans="1:8">
      <c r="A90" s="67" t="s">
        <v>82</v>
      </c>
      <c r="B90" s="68"/>
      <c r="C90" s="68"/>
      <c r="D90" s="68"/>
      <c r="E90" s="68"/>
      <c r="F90" s="68"/>
      <c r="G90" s="68"/>
      <c r="H90" s="69"/>
    </row>
    <row r="91" spans="1:8">
      <c r="A91" s="67" t="s">
        <v>35</v>
      </c>
      <c r="B91" s="68"/>
      <c r="C91" s="68"/>
      <c r="D91" s="68"/>
      <c r="E91" s="68"/>
      <c r="F91" s="68"/>
      <c r="G91" s="68"/>
      <c r="H91" s="69"/>
    </row>
    <row r="92" spans="1:8" ht="15.75" thickBot="1">
      <c r="A92" s="57" t="s">
        <v>36</v>
      </c>
      <c r="B92" s="58"/>
      <c r="C92" s="58"/>
      <c r="D92" s="58"/>
      <c r="E92" s="58"/>
      <c r="F92" s="58"/>
      <c r="G92" s="58"/>
      <c r="H92" s="59"/>
    </row>
    <row r="93" spans="1:8" ht="60">
      <c r="A93" s="15" t="s">
        <v>10</v>
      </c>
      <c r="B93" s="12" t="s">
        <v>9</v>
      </c>
      <c r="C93" s="12" t="s">
        <v>8</v>
      </c>
      <c r="D93" s="13" t="s">
        <v>7</v>
      </c>
      <c r="E93" s="13" t="s">
        <v>6</v>
      </c>
      <c r="F93" s="13" t="s">
        <v>5</v>
      </c>
      <c r="G93" s="13" t="s">
        <v>4</v>
      </c>
      <c r="H93" s="13" t="s">
        <v>22</v>
      </c>
    </row>
    <row r="94" spans="1:8" ht="45">
      <c r="A94" s="7">
        <v>1</v>
      </c>
      <c r="B94" s="2" t="s">
        <v>40</v>
      </c>
      <c r="C94" s="28" t="s">
        <v>115</v>
      </c>
      <c r="D94" s="3" t="s">
        <v>12</v>
      </c>
      <c r="E94" s="37">
        <v>2</v>
      </c>
      <c r="F94" s="37" t="s">
        <v>0</v>
      </c>
      <c r="G94" s="3">
        <v>2</v>
      </c>
      <c r="H94" s="2"/>
    </row>
    <row r="95" spans="1:8" ht="30">
      <c r="A95" s="7">
        <v>2</v>
      </c>
      <c r="B95" s="2" t="s">
        <v>13</v>
      </c>
      <c r="C95" s="28" t="s">
        <v>111</v>
      </c>
      <c r="D95" s="3" t="s">
        <v>12</v>
      </c>
      <c r="E95" s="37">
        <v>1</v>
      </c>
      <c r="F95" s="37" t="s">
        <v>0</v>
      </c>
      <c r="G95" s="3">
        <v>1</v>
      </c>
      <c r="H95" s="2"/>
    </row>
    <row r="96" spans="1:8">
      <c r="A96" s="7">
        <v>3</v>
      </c>
      <c r="B96" s="2" t="s">
        <v>25</v>
      </c>
      <c r="C96" s="28" t="s">
        <v>94</v>
      </c>
      <c r="D96" s="3" t="s">
        <v>12</v>
      </c>
      <c r="E96" s="37">
        <v>1</v>
      </c>
      <c r="F96" s="37" t="s">
        <v>0</v>
      </c>
      <c r="G96" s="3">
        <v>1</v>
      </c>
      <c r="H96" s="2"/>
    </row>
    <row r="97" spans="1:8" ht="135">
      <c r="A97" s="7">
        <v>4</v>
      </c>
      <c r="B97" s="28" t="s">
        <v>92</v>
      </c>
      <c r="C97" s="31" t="s">
        <v>93</v>
      </c>
      <c r="D97" s="3" t="s">
        <v>1</v>
      </c>
      <c r="E97" s="37">
        <v>1</v>
      </c>
      <c r="F97" s="37" t="s">
        <v>0</v>
      </c>
      <c r="G97" s="3">
        <v>1</v>
      </c>
      <c r="H97" s="2"/>
    </row>
  </sheetData>
  <mergeCells count="69">
    <mergeCell ref="A90:H90"/>
    <mergeCell ref="A91:H91"/>
    <mergeCell ref="A60:H60"/>
    <mergeCell ref="A61:H61"/>
    <mergeCell ref="A89:H89"/>
    <mergeCell ref="A62:H62"/>
    <mergeCell ref="A63:H63"/>
    <mergeCell ref="A78:H78"/>
    <mergeCell ref="A83:H83"/>
    <mergeCell ref="A84:H84"/>
    <mergeCell ref="A85:H85"/>
    <mergeCell ref="A86:H86"/>
    <mergeCell ref="A87:H87"/>
    <mergeCell ref="A88:H88"/>
    <mergeCell ref="A59:H59"/>
    <mergeCell ref="A42:H42"/>
    <mergeCell ref="A43:H43"/>
    <mergeCell ref="A44:H44"/>
    <mergeCell ref="A45:H45"/>
    <mergeCell ref="A54:H54"/>
    <mergeCell ref="A55:H55"/>
    <mergeCell ref="A56:H56"/>
    <mergeCell ref="A57:H57"/>
    <mergeCell ref="A58:H58"/>
    <mergeCell ref="A38:H38"/>
    <mergeCell ref="A39:H39"/>
    <mergeCell ref="A40:H40"/>
    <mergeCell ref="A20:H20"/>
    <mergeCell ref="A14:B14"/>
    <mergeCell ref="C14:H14"/>
    <mergeCell ref="A23:H23"/>
    <mergeCell ref="A24:H24"/>
    <mergeCell ref="A25:H25"/>
    <mergeCell ref="A36:H36"/>
    <mergeCell ref="A37:H37"/>
    <mergeCell ref="A1:H1"/>
    <mergeCell ref="A5:H5"/>
    <mergeCell ref="A6:H6"/>
    <mergeCell ref="A4:H4"/>
    <mergeCell ref="A9:B9"/>
    <mergeCell ref="C9:H9"/>
    <mergeCell ref="A2:H2"/>
    <mergeCell ref="A3:H3"/>
    <mergeCell ref="A7:B7"/>
    <mergeCell ref="C7:H7"/>
    <mergeCell ref="A8:C8"/>
    <mergeCell ref="D8:H8"/>
    <mergeCell ref="A12:B12"/>
    <mergeCell ref="C12:H12"/>
    <mergeCell ref="A11:B11"/>
    <mergeCell ref="C11:D11"/>
    <mergeCell ref="E11:F11"/>
    <mergeCell ref="G11:H11"/>
    <mergeCell ref="A92:H92"/>
    <mergeCell ref="A10:B10"/>
    <mergeCell ref="C10:D10"/>
    <mergeCell ref="E10:F10"/>
    <mergeCell ref="G10:H10"/>
    <mergeCell ref="A16:H16"/>
    <mergeCell ref="A17:H17"/>
    <mergeCell ref="A18:H18"/>
    <mergeCell ref="A19:H19"/>
    <mergeCell ref="A15:B15"/>
    <mergeCell ref="C15:H15"/>
    <mergeCell ref="C13:H13"/>
    <mergeCell ref="A13:B13"/>
    <mergeCell ref="A41:H41"/>
    <mergeCell ref="A21:H21"/>
    <mergeCell ref="A22:H22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54"/>
  <sheetViews>
    <sheetView topLeftCell="A5" zoomScale="90" zoomScaleNormal="90" workbookViewId="0">
      <selection activeCell="G28" sqref="G28"/>
    </sheetView>
  </sheetViews>
  <sheetFormatPr defaultColWidth="14.42578125" defaultRowHeight="15"/>
  <cols>
    <col min="1" max="1" width="5.140625" style="18" customWidth="1"/>
    <col min="2" max="2" width="52" style="18" customWidth="1"/>
    <col min="3" max="3" width="27.42578125" style="18" customWidth="1"/>
    <col min="4" max="4" width="22" style="18" customWidth="1"/>
    <col min="5" max="5" width="15.42578125" style="18" customWidth="1"/>
    <col min="6" max="6" width="19.7109375" style="18" bestFit="1" customWidth="1"/>
    <col min="7" max="7" width="14.42578125" style="53" customWidth="1"/>
    <col min="8" max="8" width="25" style="18" bestFit="1" customWidth="1"/>
    <col min="9" max="11" width="8.7109375" style="1" customWidth="1"/>
    <col min="12" max="16384" width="14.42578125" style="1"/>
  </cols>
  <sheetData>
    <row r="1" spans="1:8">
      <c r="A1" s="80" t="s">
        <v>21</v>
      </c>
      <c r="B1" s="81"/>
      <c r="C1" s="81"/>
      <c r="D1" s="81"/>
      <c r="E1" s="81"/>
      <c r="F1" s="81"/>
      <c r="G1" s="81"/>
      <c r="H1" s="81"/>
    </row>
    <row r="2" spans="1:8" s="17" customFormat="1" ht="20.25">
      <c r="A2" s="73" t="s">
        <v>71</v>
      </c>
      <c r="B2" s="73"/>
      <c r="C2" s="73"/>
      <c r="D2" s="73"/>
      <c r="E2" s="73"/>
      <c r="F2" s="73"/>
      <c r="G2" s="73"/>
      <c r="H2" s="73"/>
    </row>
    <row r="3" spans="1:8" s="17" customFormat="1" ht="20.25">
      <c r="A3" s="74" t="str">
        <f>'Информация о Чемпионате'!B4</f>
        <v>Региональный</v>
      </c>
      <c r="B3" s="74"/>
      <c r="C3" s="74"/>
      <c r="D3" s="74"/>
      <c r="E3" s="74"/>
      <c r="F3" s="74"/>
      <c r="G3" s="74"/>
      <c r="H3" s="74"/>
    </row>
    <row r="4" spans="1:8" s="17" customFormat="1" ht="20.25">
      <c r="A4" s="73" t="s">
        <v>72</v>
      </c>
      <c r="B4" s="73"/>
      <c r="C4" s="73"/>
      <c r="D4" s="73"/>
      <c r="E4" s="73"/>
      <c r="F4" s="73"/>
      <c r="G4" s="73"/>
      <c r="H4" s="73"/>
    </row>
    <row r="5" spans="1:8" ht="20.25">
      <c r="A5" s="72" t="str">
        <f>'Информация о Чемпионате'!B3</f>
        <v>Мехатроника</v>
      </c>
      <c r="B5" s="72"/>
      <c r="C5" s="72"/>
      <c r="D5" s="72"/>
      <c r="E5" s="72"/>
      <c r="F5" s="72"/>
      <c r="G5" s="72"/>
      <c r="H5" s="72"/>
    </row>
    <row r="6" spans="1:8">
      <c r="A6" s="60" t="s">
        <v>23</v>
      </c>
      <c r="B6" s="71"/>
      <c r="C6" s="71"/>
      <c r="D6" s="71"/>
      <c r="E6" s="71"/>
      <c r="F6" s="71"/>
      <c r="G6" s="71"/>
      <c r="H6" s="71"/>
    </row>
    <row r="7" spans="1:8" ht="15.75">
      <c r="A7" s="60" t="s">
        <v>68</v>
      </c>
      <c r="B7" s="60"/>
      <c r="C7" s="75" t="str">
        <f>'Информация о Чемпионате'!B5</f>
        <v>Курганская область</v>
      </c>
      <c r="D7" s="75"/>
      <c r="E7" s="75"/>
      <c r="F7" s="75"/>
      <c r="G7" s="75"/>
      <c r="H7" s="75"/>
    </row>
    <row r="8" spans="1:8" ht="15.75">
      <c r="A8" s="60" t="s">
        <v>70</v>
      </c>
      <c r="B8" s="60"/>
      <c r="C8" s="60"/>
      <c r="D8" s="75" t="str">
        <f>'Информация о Чемпионате'!B6</f>
        <v>ГБПОУ "Курганский промышленный техникум"</v>
      </c>
      <c r="E8" s="75"/>
      <c r="F8" s="75"/>
      <c r="G8" s="75"/>
      <c r="H8" s="75"/>
    </row>
    <row r="9" spans="1:8" ht="15.75">
      <c r="A9" s="60" t="s">
        <v>63</v>
      </c>
      <c r="B9" s="60"/>
      <c r="C9" s="60" t="str">
        <f>'Информация о Чемпионате'!B7</f>
        <v>г. Курган, ул. Невежина, д.26, корп.2</v>
      </c>
      <c r="D9" s="60"/>
      <c r="E9" s="60"/>
      <c r="F9" s="60"/>
      <c r="G9" s="60"/>
      <c r="H9" s="60"/>
    </row>
    <row r="10" spans="1:8" ht="15.75">
      <c r="A10" s="60" t="s">
        <v>67</v>
      </c>
      <c r="B10" s="60"/>
      <c r="C10" s="60" t="str">
        <f>'Информация о Чемпионате'!B9</f>
        <v>Варлакова Марина Леонидовна</v>
      </c>
      <c r="D10" s="60"/>
      <c r="E10" s="60" t="str">
        <f>'Информация о Чемпионате'!B10</f>
        <v>marina-varlakova@yandex.ru</v>
      </c>
      <c r="F10" s="60"/>
      <c r="G10" s="60">
        <f>'Информация о Чемпионате'!B11</f>
        <v>89088348935</v>
      </c>
      <c r="H10" s="60"/>
    </row>
    <row r="11" spans="1:8" ht="15.75">
      <c r="A11" s="60" t="s">
        <v>66</v>
      </c>
      <c r="B11" s="60"/>
      <c r="C11" s="60" t="str">
        <f>'Информация о Чемпионате'!B12</f>
        <v>Исаев Андрей Андреевич</v>
      </c>
      <c r="D11" s="60"/>
      <c r="E11" s="60" t="str">
        <f>'Информация о Чемпионате'!B13</f>
        <v>andrey_1994-10@mail.ru</v>
      </c>
      <c r="F11" s="60"/>
      <c r="G11" s="60">
        <f>'Информация о Чемпионате'!B14</f>
        <v>89512490636</v>
      </c>
      <c r="H11" s="60"/>
    </row>
    <row r="12" spans="1:8" ht="15.75">
      <c r="A12" s="60" t="s">
        <v>65</v>
      </c>
      <c r="B12" s="60"/>
      <c r="C12" s="60">
        <f>'Информация о Чемпионате'!B17</f>
        <v>7</v>
      </c>
      <c r="D12" s="60"/>
      <c r="E12" s="60"/>
      <c r="F12" s="60"/>
      <c r="G12" s="60"/>
      <c r="H12" s="60"/>
    </row>
    <row r="13" spans="1:8" ht="15.75">
      <c r="A13" s="60" t="s">
        <v>49</v>
      </c>
      <c r="B13" s="60"/>
      <c r="C13" s="60">
        <f>'Информация о Чемпионате'!B15</f>
        <v>5</v>
      </c>
      <c r="D13" s="60"/>
      <c r="E13" s="60"/>
      <c r="F13" s="60"/>
      <c r="G13" s="60"/>
      <c r="H13" s="60"/>
    </row>
    <row r="14" spans="1:8" ht="15.75">
      <c r="A14" s="60" t="s">
        <v>50</v>
      </c>
      <c r="B14" s="60"/>
      <c r="C14" s="60">
        <f>'Информация о Чемпионате'!B16</f>
        <v>5</v>
      </c>
      <c r="D14" s="60"/>
      <c r="E14" s="60"/>
      <c r="F14" s="60"/>
      <c r="G14" s="60"/>
      <c r="H14" s="60"/>
    </row>
    <row r="15" spans="1:8" ht="15.75">
      <c r="A15" s="60" t="s">
        <v>64</v>
      </c>
      <c r="B15" s="60"/>
      <c r="C15" s="60" t="str">
        <f>'Информация о Чемпионате'!B8</f>
        <v>17.02.2025-21.02.2025</v>
      </c>
      <c r="D15" s="60"/>
      <c r="E15" s="60"/>
      <c r="F15" s="60"/>
      <c r="G15" s="60"/>
      <c r="H15" s="60"/>
    </row>
    <row r="16" spans="1:8" ht="20.25">
      <c r="A16" s="82" t="s">
        <v>123</v>
      </c>
      <c r="B16" s="83"/>
      <c r="C16" s="83"/>
      <c r="D16" s="83"/>
      <c r="E16" s="83"/>
      <c r="F16" s="83"/>
      <c r="G16" s="83"/>
      <c r="H16" s="83"/>
    </row>
    <row r="17" spans="1:8" ht="15" customHeight="1" thickBot="1">
      <c r="A17" s="76" t="s">
        <v>26</v>
      </c>
      <c r="B17" s="77"/>
      <c r="C17" s="77"/>
      <c r="D17" s="77"/>
      <c r="E17" s="77"/>
      <c r="F17" s="77"/>
      <c r="G17" s="77"/>
      <c r="H17" s="77"/>
    </row>
    <row r="18" spans="1:8" ht="15" customHeight="1">
      <c r="A18" s="64" t="s">
        <v>18</v>
      </c>
      <c r="B18" s="65"/>
      <c r="C18" s="65"/>
      <c r="D18" s="65"/>
      <c r="E18" s="65"/>
      <c r="F18" s="65"/>
      <c r="G18" s="65"/>
      <c r="H18" s="66"/>
    </row>
    <row r="19" spans="1:8" ht="15" customHeight="1">
      <c r="A19" s="67" t="s">
        <v>124</v>
      </c>
      <c r="B19" s="68"/>
      <c r="C19" s="68"/>
      <c r="D19" s="68"/>
      <c r="E19" s="68"/>
      <c r="F19" s="68"/>
      <c r="G19" s="68"/>
      <c r="H19" s="69"/>
    </row>
    <row r="20" spans="1:8" ht="15" customHeight="1">
      <c r="A20" s="67" t="s">
        <v>125</v>
      </c>
      <c r="B20" s="68"/>
      <c r="C20" s="68"/>
      <c r="D20" s="68"/>
      <c r="E20" s="68"/>
      <c r="F20" s="68"/>
      <c r="G20" s="68"/>
      <c r="H20" s="69"/>
    </row>
    <row r="21" spans="1:8" ht="15" customHeight="1">
      <c r="A21" s="67" t="s">
        <v>121</v>
      </c>
      <c r="B21" s="68"/>
      <c r="C21" s="68"/>
      <c r="D21" s="68"/>
      <c r="E21" s="68"/>
      <c r="F21" s="68"/>
      <c r="G21" s="68"/>
      <c r="H21" s="69"/>
    </row>
    <row r="22" spans="1:8" ht="15" customHeight="1">
      <c r="A22" s="67" t="s">
        <v>126</v>
      </c>
      <c r="B22" s="68"/>
      <c r="C22" s="68"/>
      <c r="D22" s="68"/>
      <c r="E22" s="68"/>
      <c r="F22" s="68"/>
      <c r="G22" s="68"/>
      <c r="H22" s="69"/>
    </row>
    <row r="23" spans="1:8" ht="15" customHeight="1">
      <c r="A23" s="67" t="s">
        <v>81</v>
      </c>
      <c r="B23" s="68"/>
      <c r="C23" s="68"/>
      <c r="D23" s="68"/>
      <c r="E23" s="68"/>
      <c r="F23" s="68"/>
      <c r="G23" s="68"/>
      <c r="H23" s="69"/>
    </row>
    <row r="24" spans="1:8" ht="15" customHeight="1">
      <c r="A24" s="67" t="s">
        <v>127</v>
      </c>
      <c r="B24" s="68"/>
      <c r="C24" s="68"/>
      <c r="D24" s="68"/>
      <c r="E24" s="68"/>
      <c r="F24" s="68"/>
      <c r="G24" s="68"/>
      <c r="H24" s="69"/>
    </row>
    <row r="25" spans="1:8" ht="15.75" customHeight="1">
      <c r="A25" s="67" t="s">
        <v>35</v>
      </c>
      <c r="B25" s="68"/>
      <c r="C25" s="68"/>
      <c r="D25" s="68"/>
      <c r="E25" s="68"/>
      <c r="F25" s="68"/>
      <c r="G25" s="68"/>
      <c r="H25" s="69"/>
    </row>
    <row r="26" spans="1:8" ht="15.75" customHeight="1" thickBot="1">
      <c r="A26" s="57" t="s">
        <v>128</v>
      </c>
      <c r="B26" s="58"/>
      <c r="C26" s="58"/>
      <c r="D26" s="58"/>
      <c r="E26" s="58"/>
      <c r="F26" s="58"/>
      <c r="G26" s="58"/>
      <c r="H26" s="59"/>
    </row>
    <row r="27" spans="1:8" ht="60">
      <c r="A27" s="10" t="s">
        <v>10</v>
      </c>
      <c r="B27" s="10" t="s">
        <v>9</v>
      </c>
      <c r="C27" s="12" t="s">
        <v>8</v>
      </c>
      <c r="D27" s="10" t="s">
        <v>7</v>
      </c>
      <c r="E27" s="10" t="s">
        <v>6</v>
      </c>
      <c r="F27" s="10" t="s">
        <v>5</v>
      </c>
      <c r="G27" s="10" t="s">
        <v>4</v>
      </c>
      <c r="H27" s="10" t="s">
        <v>22</v>
      </c>
    </row>
    <row r="28" spans="1:8" ht="409.5">
      <c r="A28" s="13">
        <v>1</v>
      </c>
      <c r="B28" s="39" t="s">
        <v>129</v>
      </c>
      <c r="C28" s="40" t="s">
        <v>130</v>
      </c>
      <c r="D28" s="13" t="s">
        <v>20</v>
      </c>
      <c r="E28" s="13">
        <v>1</v>
      </c>
      <c r="F28" s="13" t="s">
        <v>19</v>
      </c>
      <c r="G28" s="10">
        <v>5</v>
      </c>
      <c r="H28" s="2"/>
    </row>
    <row r="29" spans="1:8" ht="89.25">
      <c r="A29" s="13">
        <v>2</v>
      </c>
      <c r="B29" s="54" t="s">
        <v>264</v>
      </c>
      <c r="C29" s="55" t="s">
        <v>265</v>
      </c>
      <c r="D29" s="13" t="s">
        <v>20</v>
      </c>
      <c r="E29" s="13">
        <v>1</v>
      </c>
      <c r="F29" s="13" t="s">
        <v>19</v>
      </c>
      <c r="G29" s="10">
        <v>5</v>
      </c>
      <c r="H29" s="2"/>
    </row>
    <row r="30" spans="1:8" ht="76.5">
      <c r="A30" s="13">
        <v>3</v>
      </c>
      <c r="B30" s="28" t="s">
        <v>109</v>
      </c>
      <c r="C30" s="41" t="s">
        <v>131</v>
      </c>
      <c r="D30" s="13" t="s">
        <v>15</v>
      </c>
      <c r="E30" s="13">
        <v>2</v>
      </c>
      <c r="F30" s="13" t="s">
        <v>19</v>
      </c>
      <c r="G30" s="10">
        <v>10</v>
      </c>
      <c r="H30" s="2"/>
    </row>
    <row r="31" spans="1:8">
      <c r="A31" s="13">
        <v>4</v>
      </c>
      <c r="B31" s="39" t="s">
        <v>132</v>
      </c>
      <c r="C31" s="41" t="s">
        <v>133</v>
      </c>
      <c r="D31" s="13" t="s">
        <v>15</v>
      </c>
      <c r="E31" s="13">
        <v>1</v>
      </c>
      <c r="F31" s="13" t="s">
        <v>19</v>
      </c>
      <c r="G31" s="56">
        <v>5</v>
      </c>
      <c r="H31" s="14"/>
    </row>
    <row r="32" spans="1:8" ht="63.75">
      <c r="A32" s="13">
        <v>5</v>
      </c>
      <c r="B32" s="39" t="s">
        <v>13</v>
      </c>
      <c r="C32" s="41" t="s">
        <v>134</v>
      </c>
      <c r="D32" s="13" t="s">
        <v>12</v>
      </c>
      <c r="E32" s="42">
        <v>1</v>
      </c>
      <c r="F32" s="13" t="s">
        <v>19</v>
      </c>
      <c r="G32" s="56">
        <v>5</v>
      </c>
      <c r="H32" s="14"/>
    </row>
    <row r="33" spans="1:8" ht="51">
      <c r="A33" s="13">
        <v>6</v>
      </c>
      <c r="B33" s="39" t="s">
        <v>135</v>
      </c>
      <c r="C33" s="41" t="s">
        <v>136</v>
      </c>
      <c r="D33" s="13" t="s">
        <v>12</v>
      </c>
      <c r="E33" s="42">
        <v>1</v>
      </c>
      <c r="F33" s="13" t="s">
        <v>19</v>
      </c>
      <c r="G33" s="56">
        <v>5</v>
      </c>
      <c r="H33" s="14"/>
    </row>
    <row r="34" spans="1:8" ht="63.75">
      <c r="A34" s="13">
        <v>7</v>
      </c>
      <c r="B34" s="39" t="s">
        <v>37</v>
      </c>
      <c r="C34" s="41" t="s">
        <v>33</v>
      </c>
      <c r="D34" s="13" t="s">
        <v>12</v>
      </c>
      <c r="E34" s="42">
        <v>2</v>
      </c>
      <c r="F34" s="13" t="s">
        <v>19</v>
      </c>
      <c r="G34" s="56">
        <v>5</v>
      </c>
      <c r="H34" s="14"/>
    </row>
    <row r="35" spans="1:8">
      <c r="A35" s="13">
        <v>8</v>
      </c>
      <c r="B35" s="39" t="s">
        <v>25</v>
      </c>
      <c r="C35" s="28" t="s">
        <v>94</v>
      </c>
      <c r="D35" s="13" t="s">
        <v>12</v>
      </c>
      <c r="E35" s="42">
        <v>1</v>
      </c>
      <c r="F35" s="13" t="s">
        <v>19</v>
      </c>
      <c r="G35" s="56">
        <v>5</v>
      </c>
      <c r="H35" s="14"/>
    </row>
    <row r="36" spans="1:8" ht="20.25">
      <c r="A36" s="76" t="s">
        <v>11</v>
      </c>
      <c r="B36" s="77"/>
      <c r="C36" s="77"/>
      <c r="D36" s="77"/>
      <c r="E36" s="77"/>
      <c r="F36" s="77"/>
      <c r="G36" s="77"/>
      <c r="H36" s="77"/>
    </row>
    <row r="37" spans="1:8" ht="60">
      <c r="A37" s="11" t="s">
        <v>10</v>
      </c>
      <c r="B37" s="10" t="s">
        <v>9</v>
      </c>
      <c r="C37" s="10" t="s">
        <v>8</v>
      </c>
      <c r="D37" s="10" t="s">
        <v>7</v>
      </c>
      <c r="E37" s="10" t="s">
        <v>6</v>
      </c>
      <c r="F37" s="10" t="s">
        <v>5</v>
      </c>
      <c r="G37" s="10" t="s">
        <v>4</v>
      </c>
      <c r="H37" s="10" t="s">
        <v>22</v>
      </c>
    </row>
    <row r="38" spans="1:8" ht="150">
      <c r="A38" s="7">
        <v>1</v>
      </c>
      <c r="B38" s="43" t="s">
        <v>137</v>
      </c>
      <c r="C38" s="28" t="s">
        <v>117</v>
      </c>
      <c r="D38" s="3" t="s">
        <v>1</v>
      </c>
      <c r="E38" s="3">
        <v>1</v>
      </c>
      <c r="F38" s="3" t="s">
        <v>0</v>
      </c>
      <c r="G38" s="3">
        <v>1</v>
      </c>
      <c r="H38" s="2"/>
    </row>
    <row r="39" spans="1:8" ht="20.25">
      <c r="A39" s="84" t="s">
        <v>138</v>
      </c>
      <c r="B39" s="85"/>
      <c r="C39" s="85"/>
      <c r="D39" s="85"/>
      <c r="E39" s="85"/>
      <c r="F39" s="85"/>
      <c r="G39" s="85"/>
      <c r="H39" s="86"/>
    </row>
    <row r="40" spans="1:8" ht="21" thickBot="1">
      <c r="A40" s="76" t="s">
        <v>139</v>
      </c>
      <c r="B40" s="77"/>
      <c r="C40" s="77"/>
      <c r="D40" s="77"/>
      <c r="E40" s="77"/>
      <c r="F40" s="77"/>
      <c r="G40" s="77"/>
      <c r="H40" s="77"/>
    </row>
    <row r="41" spans="1:8" ht="15" customHeight="1">
      <c r="A41" s="64" t="s">
        <v>18</v>
      </c>
      <c r="B41" s="65"/>
      <c r="C41" s="65"/>
      <c r="D41" s="65"/>
      <c r="E41" s="65"/>
      <c r="F41" s="65"/>
      <c r="G41" s="65"/>
      <c r="H41" s="66"/>
    </row>
    <row r="42" spans="1:8" ht="15" customHeight="1">
      <c r="A42" s="67" t="s">
        <v>140</v>
      </c>
      <c r="B42" s="68"/>
      <c r="C42" s="68"/>
      <c r="D42" s="68"/>
      <c r="E42" s="68"/>
      <c r="F42" s="68"/>
      <c r="G42" s="68"/>
      <c r="H42" s="69"/>
    </row>
    <row r="43" spans="1:8" ht="15" customHeight="1">
      <c r="A43" s="67" t="s">
        <v>125</v>
      </c>
      <c r="B43" s="68"/>
      <c r="C43" s="68"/>
      <c r="D43" s="68"/>
      <c r="E43" s="68"/>
      <c r="F43" s="68"/>
      <c r="G43" s="68"/>
      <c r="H43" s="69"/>
    </row>
    <row r="44" spans="1:8" ht="15" customHeight="1">
      <c r="A44" s="67" t="s">
        <v>141</v>
      </c>
      <c r="B44" s="68"/>
      <c r="C44" s="68"/>
      <c r="D44" s="68"/>
      <c r="E44" s="68"/>
      <c r="F44" s="68"/>
      <c r="G44" s="68"/>
      <c r="H44" s="69"/>
    </row>
    <row r="45" spans="1:8" ht="15" customHeight="1">
      <c r="A45" s="67" t="s">
        <v>142</v>
      </c>
      <c r="B45" s="68"/>
      <c r="C45" s="68"/>
      <c r="D45" s="68"/>
      <c r="E45" s="68"/>
      <c r="F45" s="68"/>
      <c r="G45" s="68"/>
      <c r="H45" s="69"/>
    </row>
    <row r="46" spans="1:8" ht="15" customHeight="1">
      <c r="A46" s="67" t="s">
        <v>81</v>
      </c>
      <c r="B46" s="68"/>
      <c r="C46" s="68"/>
      <c r="D46" s="68"/>
      <c r="E46" s="68"/>
      <c r="F46" s="68"/>
      <c r="G46" s="68"/>
      <c r="H46" s="69"/>
    </row>
    <row r="47" spans="1:8" ht="15" customHeight="1">
      <c r="A47" s="67" t="s">
        <v>143</v>
      </c>
      <c r="B47" s="68"/>
      <c r="C47" s="68"/>
      <c r="D47" s="68"/>
      <c r="E47" s="68"/>
      <c r="F47" s="68"/>
      <c r="G47" s="68"/>
      <c r="H47" s="69"/>
    </row>
    <row r="48" spans="1:8" ht="15" customHeight="1">
      <c r="A48" s="67" t="s">
        <v>69</v>
      </c>
      <c r="B48" s="68"/>
      <c r="C48" s="68"/>
      <c r="D48" s="68"/>
      <c r="E48" s="68"/>
      <c r="F48" s="68"/>
      <c r="G48" s="68"/>
      <c r="H48" s="69"/>
    </row>
    <row r="49" spans="1:8" ht="15.75" customHeight="1" thickBot="1">
      <c r="A49" s="57" t="s">
        <v>144</v>
      </c>
      <c r="B49" s="58"/>
      <c r="C49" s="58"/>
      <c r="D49" s="58"/>
      <c r="E49" s="58"/>
      <c r="F49" s="58"/>
      <c r="G49" s="58"/>
      <c r="H49" s="59"/>
    </row>
    <row r="50" spans="1:8" ht="60">
      <c r="A50" s="15" t="s">
        <v>10</v>
      </c>
      <c r="B50" s="12" t="s">
        <v>9</v>
      </c>
      <c r="C50" s="12" t="s">
        <v>8</v>
      </c>
      <c r="D50" s="13" t="s">
        <v>7</v>
      </c>
      <c r="E50" s="13" t="s">
        <v>6</v>
      </c>
      <c r="F50" s="13" t="s">
        <v>5</v>
      </c>
      <c r="G50" s="13" t="s">
        <v>4</v>
      </c>
      <c r="H50" s="13" t="s">
        <v>22</v>
      </c>
    </row>
    <row r="51" spans="1:8">
      <c r="A51" s="44"/>
      <c r="B51" s="43" t="s">
        <v>146</v>
      </c>
      <c r="C51" s="10"/>
      <c r="D51" s="13"/>
      <c r="E51" s="3"/>
      <c r="F51" s="13"/>
      <c r="G51" s="3"/>
      <c r="H51" s="2"/>
    </row>
    <row r="52" spans="1:8" ht="20.25">
      <c r="A52" s="76" t="s">
        <v>145</v>
      </c>
      <c r="B52" s="77"/>
      <c r="C52" s="77"/>
      <c r="D52" s="77"/>
      <c r="E52" s="77"/>
      <c r="F52" s="77"/>
      <c r="G52" s="77"/>
      <c r="H52" s="77"/>
    </row>
    <row r="53" spans="1:8" ht="60">
      <c r="A53" s="11" t="s">
        <v>10</v>
      </c>
      <c r="B53" s="10" t="s">
        <v>9</v>
      </c>
      <c r="C53" s="10" t="s">
        <v>8</v>
      </c>
      <c r="D53" s="10" t="s">
        <v>7</v>
      </c>
      <c r="E53" s="10" t="s">
        <v>6</v>
      </c>
      <c r="F53" s="10" t="s">
        <v>5</v>
      </c>
      <c r="G53" s="10" t="s">
        <v>4</v>
      </c>
      <c r="H53" s="10" t="s">
        <v>22</v>
      </c>
    </row>
    <row r="54" spans="1:8">
      <c r="A54" s="9"/>
      <c r="B54" s="43" t="s">
        <v>146</v>
      </c>
      <c r="C54" s="10"/>
      <c r="D54" s="3"/>
      <c r="E54" s="3"/>
      <c r="F54" s="3"/>
      <c r="G54" s="3"/>
      <c r="H54" s="2"/>
    </row>
  </sheetData>
  <mergeCells count="52">
    <mergeCell ref="A52:H52"/>
    <mergeCell ref="A19:H19"/>
    <mergeCell ref="A24:H24"/>
    <mergeCell ref="A25:H25"/>
    <mergeCell ref="A16:H16"/>
    <mergeCell ref="A23:H23"/>
    <mergeCell ref="A18:H18"/>
    <mergeCell ref="A22:H22"/>
    <mergeCell ref="A26:H26"/>
    <mergeCell ref="A36:H36"/>
    <mergeCell ref="A39:H39"/>
    <mergeCell ref="A40:H40"/>
    <mergeCell ref="A41:H41"/>
    <mergeCell ref="A42:H42"/>
    <mergeCell ref="A43:H43"/>
    <mergeCell ref="A44:H44"/>
    <mergeCell ref="A1:H1"/>
    <mergeCell ref="A5:H5"/>
    <mergeCell ref="A6:H6"/>
    <mergeCell ref="A2:H2"/>
    <mergeCell ref="A3:H3"/>
    <mergeCell ref="A4:H4"/>
    <mergeCell ref="A7:B7"/>
    <mergeCell ref="C7:H7"/>
    <mergeCell ref="A8:C8"/>
    <mergeCell ref="A20:H20"/>
    <mergeCell ref="A21:H21"/>
    <mergeCell ref="A17:H17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  <mergeCell ref="A14:B14"/>
    <mergeCell ref="C14:H14"/>
    <mergeCell ref="A45:H45"/>
    <mergeCell ref="A46:H46"/>
    <mergeCell ref="A47:H47"/>
    <mergeCell ref="A48:H48"/>
    <mergeCell ref="A49:H49"/>
  </mergeCells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61"/>
  <sheetViews>
    <sheetView zoomScale="70" zoomScaleNormal="70" workbookViewId="0">
      <selection activeCell="G18" sqref="G1:G1048576"/>
    </sheetView>
  </sheetViews>
  <sheetFormatPr defaultColWidth="14.42578125" defaultRowHeight="15"/>
  <cols>
    <col min="1" max="1" width="5.140625" style="18" customWidth="1"/>
    <col min="2" max="2" width="52" style="18" customWidth="1"/>
    <col min="3" max="3" width="27.42578125" style="18" customWidth="1"/>
    <col min="4" max="4" width="22" style="18" customWidth="1"/>
    <col min="5" max="5" width="15.42578125" style="18" customWidth="1"/>
    <col min="6" max="6" width="23.42578125" style="18" bestFit="1" customWidth="1"/>
    <col min="7" max="7" width="14.42578125" style="53" customWidth="1"/>
    <col min="8" max="8" width="25" style="18" bestFit="1" customWidth="1"/>
    <col min="9" max="11" width="8.7109375" style="1" customWidth="1"/>
    <col min="12" max="16384" width="14.42578125" style="1"/>
  </cols>
  <sheetData>
    <row r="1" spans="1:8">
      <c r="A1" s="80" t="s">
        <v>21</v>
      </c>
      <c r="B1" s="81"/>
      <c r="C1" s="81"/>
      <c r="D1" s="81"/>
      <c r="E1" s="81"/>
      <c r="F1" s="81"/>
      <c r="G1" s="81"/>
      <c r="H1" s="81"/>
    </row>
    <row r="2" spans="1:8" s="17" customFormat="1" ht="20.25">
      <c r="A2" s="73" t="s">
        <v>71</v>
      </c>
      <c r="B2" s="73"/>
      <c r="C2" s="73"/>
      <c r="D2" s="73"/>
      <c r="E2" s="73"/>
      <c r="F2" s="73"/>
      <c r="G2" s="73"/>
      <c r="H2" s="73"/>
    </row>
    <row r="3" spans="1:8" s="17" customFormat="1" ht="20.25">
      <c r="A3" s="74" t="str">
        <f>'Информация о Чемпионате'!B4</f>
        <v>Региональный</v>
      </c>
      <c r="B3" s="74"/>
      <c r="C3" s="74"/>
      <c r="D3" s="74"/>
      <c r="E3" s="74"/>
      <c r="F3" s="74"/>
      <c r="G3" s="74"/>
      <c r="H3" s="74"/>
    </row>
    <row r="4" spans="1:8" s="17" customFormat="1" ht="20.25">
      <c r="A4" s="73" t="s">
        <v>72</v>
      </c>
      <c r="B4" s="73"/>
      <c r="C4" s="73"/>
      <c r="D4" s="73"/>
      <c r="E4" s="73"/>
      <c r="F4" s="73"/>
      <c r="G4" s="73"/>
      <c r="H4" s="73"/>
    </row>
    <row r="5" spans="1:8" ht="20.25">
      <c r="A5" s="72" t="str">
        <f>'Информация о Чемпионате'!B3</f>
        <v>Мехатроника</v>
      </c>
      <c r="B5" s="72"/>
      <c r="C5" s="72"/>
      <c r="D5" s="72"/>
      <c r="E5" s="72"/>
      <c r="F5" s="72"/>
      <c r="G5" s="72"/>
      <c r="H5" s="72"/>
    </row>
    <row r="6" spans="1:8">
      <c r="A6" s="60" t="s">
        <v>23</v>
      </c>
      <c r="B6" s="71"/>
      <c r="C6" s="71"/>
      <c r="D6" s="71"/>
      <c r="E6" s="71"/>
      <c r="F6" s="71"/>
      <c r="G6" s="71"/>
      <c r="H6" s="71"/>
    </row>
    <row r="7" spans="1:8" ht="15.75">
      <c r="A7" s="60" t="s">
        <v>68</v>
      </c>
      <c r="B7" s="60"/>
      <c r="C7" s="75" t="str">
        <f>'Информация о Чемпионате'!B5</f>
        <v>Курганская область</v>
      </c>
      <c r="D7" s="75"/>
      <c r="E7" s="75"/>
      <c r="F7" s="75"/>
      <c r="G7" s="75"/>
      <c r="H7" s="75"/>
    </row>
    <row r="8" spans="1:8" ht="15.75">
      <c r="A8" s="60" t="s">
        <v>70</v>
      </c>
      <c r="B8" s="60"/>
      <c r="C8" s="60"/>
      <c r="D8" s="75" t="str">
        <f>'Информация о Чемпионате'!B6</f>
        <v>ГБПОУ "Курганский промышленный техникум"</v>
      </c>
      <c r="E8" s="75"/>
      <c r="F8" s="75"/>
      <c r="G8" s="75"/>
      <c r="H8" s="75"/>
    </row>
    <row r="9" spans="1:8" ht="15.75">
      <c r="A9" s="60" t="s">
        <v>63</v>
      </c>
      <c r="B9" s="60"/>
      <c r="C9" s="60" t="str">
        <f>'Информация о Чемпионате'!B7</f>
        <v>г. Курган, ул. Невежина, д.26, корп.2</v>
      </c>
      <c r="D9" s="60"/>
      <c r="E9" s="60"/>
      <c r="F9" s="60"/>
      <c r="G9" s="60"/>
      <c r="H9" s="60"/>
    </row>
    <row r="10" spans="1:8" ht="15.75">
      <c r="A10" s="60" t="s">
        <v>67</v>
      </c>
      <c r="B10" s="60"/>
      <c r="C10" s="60" t="str">
        <f>'Информация о Чемпионате'!B9</f>
        <v>Варлакова Марина Леонидовна</v>
      </c>
      <c r="D10" s="60"/>
      <c r="E10" s="60" t="str">
        <f>'Информация о Чемпионате'!B10</f>
        <v>marina-varlakova@yandex.ru</v>
      </c>
      <c r="F10" s="60"/>
      <c r="G10" s="60">
        <f>'Информация о Чемпионате'!B11</f>
        <v>89088348935</v>
      </c>
      <c r="H10" s="60"/>
    </row>
    <row r="11" spans="1:8" ht="15.75">
      <c r="A11" s="60" t="s">
        <v>66</v>
      </c>
      <c r="B11" s="60"/>
      <c r="C11" s="60" t="str">
        <f>'Информация о Чемпионате'!B12</f>
        <v>Исаев Андрей Андреевич</v>
      </c>
      <c r="D11" s="60"/>
      <c r="E11" s="60" t="str">
        <f>'Информация о Чемпионате'!B13</f>
        <v>andrey_1994-10@mail.ru</v>
      </c>
      <c r="F11" s="60"/>
      <c r="G11" s="60">
        <f>'Информация о Чемпионате'!B14</f>
        <v>89512490636</v>
      </c>
      <c r="H11" s="60"/>
    </row>
    <row r="12" spans="1:8" ht="15.75">
      <c r="A12" s="60" t="s">
        <v>65</v>
      </c>
      <c r="B12" s="60"/>
      <c r="C12" s="60">
        <f>'Информация о Чемпионате'!B17</f>
        <v>7</v>
      </c>
      <c r="D12" s="60"/>
      <c r="E12" s="60"/>
      <c r="F12" s="60"/>
      <c r="G12" s="60"/>
      <c r="H12" s="60"/>
    </row>
    <row r="13" spans="1:8" ht="15.75">
      <c r="A13" s="60" t="s">
        <v>49</v>
      </c>
      <c r="B13" s="60"/>
      <c r="C13" s="60">
        <f>'Информация о Чемпионате'!B15</f>
        <v>5</v>
      </c>
      <c r="D13" s="60"/>
      <c r="E13" s="60"/>
      <c r="F13" s="60"/>
      <c r="G13" s="60"/>
      <c r="H13" s="60"/>
    </row>
    <row r="14" spans="1:8" ht="15.75">
      <c r="A14" s="60" t="s">
        <v>50</v>
      </c>
      <c r="B14" s="60"/>
      <c r="C14" s="60">
        <f>'Информация о Чемпионате'!B16</f>
        <v>5</v>
      </c>
      <c r="D14" s="60"/>
      <c r="E14" s="60"/>
      <c r="F14" s="60"/>
      <c r="G14" s="60"/>
      <c r="H14" s="60"/>
    </row>
    <row r="15" spans="1:8" ht="15.75">
      <c r="A15" s="60" t="s">
        <v>64</v>
      </c>
      <c r="B15" s="60"/>
      <c r="C15" s="60" t="str">
        <f>'Информация о Чемпионате'!B8</f>
        <v>17.02.2025-21.02.2025</v>
      </c>
      <c r="D15" s="60"/>
      <c r="E15" s="60"/>
      <c r="F15" s="60"/>
      <c r="G15" s="60"/>
      <c r="H15" s="60"/>
    </row>
    <row r="16" spans="1:8" ht="20.25">
      <c r="A16" s="82" t="s">
        <v>147</v>
      </c>
      <c r="B16" s="83"/>
      <c r="C16" s="83"/>
      <c r="D16" s="83"/>
      <c r="E16" s="83"/>
      <c r="F16" s="83"/>
      <c r="G16" s="83"/>
      <c r="H16" s="83"/>
    </row>
    <row r="17" spans="1:8" ht="20.25">
      <c r="A17" s="76" t="s">
        <v>27</v>
      </c>
      <c r="B17" s="77"/>
      <c r="C17" s="77"/>
      <c r="D17" s="77"/>
      <c r="E17" s="77"/>
      <c r="F17" s="77"/>
      <c r="G17" s="77"/>
      <c r="H17" s="77"/>
    </row>
    <row r="18" spans="1:8" ht="60">
      <c r="A18" s="10" t="s">
        <v>10</v>
      </c>
      <c r="B18" s="10" t="s">
        <v>9</v>
      </c>
      <c r="C18" s="12" t="s">
        <v>8</v>
      </c>
      <c r="D18" s="10" t="s">
        <v>7</v>
      </c>
      <c r="E18" s="10" t="s">
        <v>6</v>
      </c>
      <c r="F18" s="10" t="s">
        <v>5</v>
      </c>
      <c r="G18" s="10" t="s">
        <v>4</v>
      </c>
      <c r="H18" s="10" t="s">
        <v>22</v>
      </c>
    </row>
    <row r="19" spans="1:8" ht="30">
      <c r="A19" s="13">
        <v>1</v>
      </c>
      <c r="B19" s="32" t="s">
        <v>148</v>
      </c>
      <c r="C19" s="33" t="s">
        <v>149</v>
      </c>
      <c r="D19" s="45" t="s">
        <v>14</v>
      </c>
      <c r="E19" s="13">
        <v>5</v>
      </c>
      <c r="F19" s="13" t="s">
        <v>150</v>
      </c>
      <c r="G19" s="10">
        <v>25</v>
      </c>
      <c r="H19" s="2"/>
    </row>
    <row r="20" spans="1:8" ht="30">
      <c r="A20" s="13">
        <v>2</v>
      </c>
      <c r="B20" s="13" t="s">
        <v>151</v>
      </c>
      <c r="C20" s="13" t="s">
        <v>152</v>
      </c>
      <c r="D20" s="13" t="s">
        <v>14</v>
      </c>
      <c r="E20" s="13">
        <v>5</v>
      </c>
      <c r="F20" s="13" t="s">
        <v>150</v>
      </c>
      <c r="G20" s="10">
        <v>25</v>
      </c>
      <c r="H20" s="2"/>
    </row>
    <row r="21" spans="1:8" ht="30">
      <c r="A21" s="13">
        <v>3</v>
      </c>
      <c r="B21" s="13" t="s">
        <v>153</v>
      </c>
      <c r="C21" s="13" t="s">
        <v>154</v>
      </c>
      <c r="D21" s="13" t="s">
        <v>14</v>
      </c>
      <c r="E21" s="13">
        <v>5</v>
      </c>
      <c r="F21" s="13" t="s">
        <v>150</v>
      </c>
      <c r="G21" s="10">
        <v>25</v>
      </c>
      <c r="H21" s="2"/>
    </row>
    <row r="22" spans="1:8" ht="30">
      <c r="A22" s="13">
        <v>4</v>
      </c>
      <c r="B22" s="13" t="s">
        <v>155</v>
      </c>
      <c r="C22" s="10" t="s">
        <v>156</v>
      </c>
      <c r="D22" s="13" t="s">
        <v>14</v>
      </c>
      <c r="E22" s="13">
        <v>1</v>
      </c>
      <c r="F22" s="13" t="s">
        <v>28</v>
      </c>
      <c r="G22" s="10">
        <v>5</v>
      </c>
      <c r="H22" s="2"/>
    </row>
    <row r="23" spans="1:8" ht="30">
      <c r="A23" s="13">
        <v>5</v>
      </c>
      <c r="B23" s="13" t="s">
        <v>157</v>
      </c>
      <c r="C23" s="10" t="s">
        <v>158</v>
      </c>
      <c r="D23" s="13" t="s">
        <v>14</v>
      </c>
      <c r="E23" s="13">
        <v>2</v>
      </c>
      <c r="F23" s="13" t="s">
        <v>28</v>
      </c>
      <c r="G23" s="10">
        <v>10</v>
      </c>
      <c r="H23" s="2"/>
    </row>
    <row r="24" spans="1:8" ht="30">
      <c r="A24" s="13">
        <v>6</v>
      </c>
      <c r="B24" s="13" t="s">
        <v>159</v>
      </c>
      <c r="C24" s="10" t="s">
        <v>160</v>
      </c>
      <c r="D24" s="13" t="s">
        <v>14</v>
      </c>
      <c r="E24" s="13">
        <v>2</v>
      </c>
      <c r="F24" s="13" t="s">
        <v>28</v>
      </c>
      <c r="G24" s="10">
        <v>10</v>
      </c>
      <c r="H24" s="2"/>
    </row>
    <row r="25" spans="1:8" ht="75">
      <c r="A25" s="13">
        <v>7</v>
      </c>
      <c r="B25" s="13" t="s">
        <v>161</v>
      </c>
      <c r="C25" s="10" t="s">
        <v>162</v>
      </c>
      <c r="D25" s="13" t="s">
        <v>14</v>
      </c>
      <c r="E25" s="13">
        <v>4</v>
      </c>
      <c r="F25" s="13" t="s">
        <v>28</v>
      </c>
      <c r="G25" s="10">
        <v>20</v>
      </c>
      <c r="H25" s="2"/>
    </row>
    <row r="26" spans="1:8" ht="75">
      <c r="A26" s="13">
        <v>8</v>
      </c>
      <c r="B26" s="13" t="s">
        <v>163</v>
      </c>
      <c r="C26" s="10" t="s">
        <v>164</v>
      </c>
      <c r="D26" s="13" t="s">
        <v>14</v>
      </c>
      <c r="E26" s="13">
        <v>10</v>
      </c>
      <c r="F26" s="13" t="s">
        <v>28</v>
      </c>
      <c r="G26" s="10"/>
      <c r="H26" s="2"/>
    </row>
    <row r="27" spans="1:8" ht="45">
      <c r="A27" s="13">
        <v>9</v>
      </c>
      <c r="B27" s="13" t="s">
        <v>165</v>
      </c>
      <c r="C27" s="10" t="s">
        <v>166</v>
      </c>
      <c r="D27" s="13" t="s">
        <v>14</v>
      </c>
      <c r="E27" s="13">
        <v>2</v>
      </c>
      <c r="F27" s="13" t="s">
        <v>28</v>
      </c>
      <c r="G27" s="10">
        <v>10</v>
      </c>
      <c r="H27" s="2"/>
    </row>
    <row r="28" spans="1:8" ht="120">
      <c r="A28" s="13">
        <v>10</v>
      </c>
      <c r="B28" s="13" t="s">
        <v>167</v>
      </c>
      <c r="C28" s="10" t="s">
        <v>168</v>
      </c>
      <c r="D28" s="13" t="s">
        <v>14</v>
      </c>
      <c r="E28" s="13">
        <v>25</v>
      </c>
      <c r="F28" s="13" t="s">
        <v>28</v>
      </c>
      <c r="G28" s="10">
        <v>125</v>
      </c>
      <c r="H28" s="2"/>
    </row>
    <row r="29" spans="1:8" ht="75">
      <c r="A29" s="13">
        <v>11</v>
      </c>
      <c r="B29" s="13" t="s">
        <v>169</v>
      </c>
      <c r="C29" s="10" t="s">
        <v>170</v>
      </c>
      <c r="D29" s="13" t="s">
        <v>14</v>
      </c>
      <c r="E29" s="13">
        <v>2</v>
      </c>
      <c r="F29" s="13" t="s">
        <v>150</v>
      </c>
      <c r="G29" s="10">
        <v>10</v>
      </c>
      <c r="H29" s="2"/>
    </row>
    <row r="30" spans="1:8" ht="105">
      <c r="A30" s="13">
        <v>12</v>
      </c>
      <c r="B30" s="13" t="s">
        <v>171</v>
      </c>
      <c r="C30" s="10" t="s">
        <v>172</v>
      </c>
      <c r="D30" s="13" t="s">
        <v>14</v>
      </c>
      <c r="E30" s="13">
        <v>2</v>
      </c>
      <c r="F30" s="13" t="s">
        <v>150</v>
      </c>
      <c r="G30" s="10">
        <v>10</v>
      </c>
      <c r="H30" s="2"/>
    </row>
    <row r="31" spans="1:8" ht="75">
      <c r="A31" s="13">
        <v>13</v>
      </c>
      <c r="B31" s="13" t="s">
        <v>173</v>
      </c>
      <c r="C31" s="10" t="s">
        <v>174</v>
      </c>
      <c r="D31" s="13" t="s">
        <v>14</v>
      </c>
      <c r="E31" s="13">
        <v>4</v>
      </c>
      <c r="F31" s="13" t="s">
        <v>175</v>
      </c>
      <c r="G31" s="10">
        <v>20</v>
      </c>
      <c r="H31" s="2"/>
    </row>
    <row r="32" spans="1:8" s="16" customFormat="1" ht="105">
      <c r="A32" s="13">
        <v>14</v>
      </c>
      <c r="B32" s="13" t="s">
        <v>176</v>
      </c>
      <c r="C32" s="10" t="s">
        <v>177</v>
      </c>
      <c r="D32" s="13" t="s">
        <v>14</v>
      </c>
      <c r="E32" s="13">
        <v>20</v>
      </c>
      <c r="F32" s="13" t="s">
        <v>150</v>
      </c>
      <c r="G32" s="10">
        <v>100</v>
      </c>
      <c r="H32" s="2"/>
    </row>
    <row r="33" spans="1:8" s="16" customFormat="1" ht="45">
      <c r="A33" s="13">
        <v>15</v>
      </c>
      <c r="B33" s="13" t="s">
        <v>178</v>
      </c>
      <c r="C33" s="13" t="s">
        <v>179</v>
      </c>
      <c r="D33" s="13" t="s">
        <v>14</v>
      </c>
      <c r="E33" s="13">
        <v>2</v>
      </c>
      <c r="F33" s="13" t="s">
        <v>28</v>
      </c>
      <c r="G33" s="10">
        <v>10</v>
      </c>
      <c r="H33" s="2"/>
    </row>
    <row r="34" spans="1:8" s="16" customFormat="1" ht="45">
      <c r="A34" s="13">
        <v>16</v>
      </c>
      <c r="B34" s="13" t="s">
        <v>180</v>
      </c>
      <c r="C34" s="13" t="s">
        <v>179</v>
      </c>
      <c r="D34" s="13" t="s">
        <v>14</v>
      </c>
      <c r="E34" s="13">
        <v>2</v>
      </c>
      <c r="F34" s="13" t="s">
        <v>28</v>
      </c>
      <c r="G34" s="10">
        <v>10</v>
      </c>
      <c r="H34" s="2"/>
    </row>
    <row r="35" spans="1:8" s="16" customFormat="1" ht="45">
      <c r="A35" s="13">
        <v>17</v>
      </c>
      <c r="B35" s="13" t="s">
        <v>181</v>
      </c>
      <c r="C35" s="13" t="s">
        <v>179</v>
      </c>
      <c r="D35" s="13" t="s">
        <v>14</v>
      </c>
      <c r="E35" s="13">
        <v>3</v>
      </c>
      <c r="F35" s="13" t="s">
        <v>28</v>
      </c>
      <c r="G35" s="10">
        <v>15</v>
      </c>
      <c r="H35" s="2"/>
    </row>
    <row r="36" spans="1:8" s="16" customFormat="1" ht="60">
      <c r="A36" s="13">
        <v>18</v>
      </c>
      <c r="B36" s="13" t="s">
        <v>182</v>
      </c>
      <c r="C36" s="13" t="s">
        <v>182</v>
      </c>
      <c r="D36" s="13" t="s">
        <v>14</v>
      </c>
      <c r="E36" s="13">
        <v>5</v>
      </c>
      <c r="F36" s="13" t="s">
        <v>28</v>
      </c>
      <c r="G36" s="10">
        <v>25</v>
      </c>
      <c r="H36" s="2"/>
    </row>
    <row r="37" spans="1:8" s="16" customFormat="1" ht="60">
      <c r="A37" s="13">
        <v>19</v>
      </c>
      <c r="B37" s="13" t="s">
        <v>183</v>
      </c>
      <c r="C37" s="13" t="s">
        <v>183</v>
      </c>
      <c r="D37" s="13" t="s">
        <v>14</v>
      </c>
      <c r="E37" s="13">
        <v>4</v>
      </c>
      <c r="F37" s="13" t="s">
        <v>28</v>
      </c>
      <c r="G37" s="10">
        <v>20</v>
      </c>
      <c r="H37" s="2"/>
    </row>
    <row r="38" spans="1:8" s="16" customFormat="1" ht="20.25">
      <c r="A38" s="76" t="s">
        <v>11</v>
      </c>
      <c r="B38" s="77"/>
      <c r="C38" s="77"/>
      <c r="D38" s="77"/>
      <c r="E38" s="77"/>
      <c r="F38" s="77"/>
      <c r="G38" s="77"/>
      <c r="H38" s="77"/>
    </row>
    <row r="39" spans="1:8" s="16" customFormat="1" ht="60">
      <c r="A39" s="11" t="s">
        <v>10</v>
      </c>
      <c r="B39" s="10" t="s">
        <v>9</v>
      </c>
      <c r="C39" s="10" t="s">
        <v>8</v>
      </c>
      <c r="D39" s="10" t="s">
        <v>7</v>
      </c>
      <c r="E39" s="10" t="s">
        <v>6</v>
      </c>
      <c r="F39" s="10" t="s">
        <v>5</v>
      </c>
      <c r="G39" s="10" t="s">
        <v>4</v>
      </c>
      <c r="H39" s="10" t="s">
        <v>22</v>
      </c>
    </row>
    <row r="40" spans="1:8" s="16" customFormat="1">
      <c r="A40" s="9"/>
      <c r="B40" s="8" t="s">
        <v>184</v>
      </c>
      <c r="C40" s="5"/>
      <c r="D40" s="3"/>
      <c r="E40" s="6"/>
      <c r="F40" s="46"/>
      <c r="G40" s="3"/>
      <c r="H40" s="2"/>
    </row>
    <row r="41" spans="1:8" s="16" customFormat="1" ht="20.25">
      <c r="A41" s="87" t="s">
        <v>29</v>
      </c>
      <c r="B41" s="88"/>
      <c r="C41" s="88"/>
      <c r="D41" s="88"/>
      <c r="E41" s="88"/>
      <c r="F41" s="88"/>
      <c r="G41" s="88"/>
      <c r="H41" s="89"/>
    </row>
    <row r="42" spans="1:8" s="16" customFormat="1" ht="60">
      <c r="A42" s="47" t="s">
        <v>10</v>
      </c>
      <c r="B42" s="3" t="s">
        <v>9</v>
      </c>
      <c r="C42" s="10" t="s">
        <v>8</v>
      </c>
      <c r="D42" s="3" t="s">
        <v>7</v>
      </c>
      <c r="E42" s="3" t="s">
        <v>6</v>
      </c>
      <c r="F42" s="3" t="s">
        <v>5</v>
      </c>
      <c r="G42" s="10" t="s">
        <v>4</v>
      </c>
      <c r="H42" s="10" t="s">
        <v>22</v>
      </c>
    </row>
    <row r="43" spans="1:8" s="16" customFormat="1" ht="135">
      <c r="A43" s="48">
        <v>1</v>
      </c>
      <c r="B43" s="2" t="s">
        <v>185</v>
      </c>
      <c r="C43" s="10" t="s">
        <v>186</v>
      </c>
      <c r="D43" s="3" t="s">
        <v>14</v>
      </c>
      <c r="E43" s="13">
        <v>2</v>
      </c>
      <c r="F43" s="13" t="s">
        <v>48</v>
      </c>
      <c r="G43" s="13">
        <v>2</v>
      </c>
      <c r="H43" s="10"/>
    </row>
    <row r="44" spans="1:8" s="16" customFormat="1" ht="75">
      <c r="A44" s="48">
        <v>2</v>
      </c>
      <c r="B44" s="2" t="s">
        <v>41</v>
      </c>
      <c r="C44" s="10" t="s">
        <v>187</v>
      </c>
      <c r="D44" s="3" t="s">
        <v>14</v>
      </c>
      <c r="E44" s="13">
        <v>10</v>
      </c>
      <c r="F44" s="13" t="s">
        <v>0</v>
      </c>
      <c r="G44" s="13">
        <v>10</v>
      </c>
      <c r="H44" s="10"/>
    </row>
    <row r="45" spans="1:8" s="16" customFormat="1" ht="180">
      <c r="A45" s="48">
        <v>3</v>
      </c>
      <c r="B45" s="2" t="s">
        <v>42</v>
      </c>
      <c r="C45" s="10" t="s">
        <v>188</v>
      </c>
      <c r="D45" s="3" t="s">
        <v>14</v>
      </c>
      <c r="E45" s="13">
        <v>150</v>
      </c>
      <c r="F45" s="13" t="s">
        <v>189</v>
      </c>
      <c r="G45" s="13">
        <v>150</v>
      </c>
      <c r="H45" s="10"/>
    </row>
    <row r="46" spans="1:8" s="16" customFormat="1" ht="165">
      <c r="A46" s="48">
        <v>4</v>
      </c>
      <c r="B46" s="2" t="s">
        <v>43</v>
      </c>
      <c r="C46" s="10" t="s">
        <v>190</v>
      </c>
      <c r="D46" s="3" t="s">
        <v>14</v>
      </c>
      <c r="E46" s="13">
        <v>2</v>
      </c>
      <c r="F46" s="13" t="s">
        <v>0</v>
      </c>
      <c r="G46" s="13">
        <v>2</v>
      </c>
      <c r="H46" s="10"/>
    </row>
    <row r="47" spans="1:8" s="16" customFormat="1" ht="165">
      <c r="A47" s="48">
        <v>5</v>
      </c>
      <c r="B47" s="2" t="s">
        <v>191</v>
      </c>
      <c r="C47" s="10" t="s">
        <v>192</v>
      </c>
      <c r="D47" s="3" t="s">
        <v>14</v>
      </c>
      <c r="E47" s="13">
        <v>2</v>
      </c>
      <c r="F47" s="13" t="s">
        <v>48</v>
      </c>
      <c r="G47" s="13">
        <v>2</v>
      </c>
      <c r="H47" s="10"/>
    </row>
    <row r="48" spans="1:8" s="16" customFormat="1">
      <c r="A48" s="48">
        <v>6</v>
      </c>
      <c r="B48" s="2" t="s">
        <v>44</v>
      </c>
      <c r="C48" s="10" t="s">
        <v>184</v>
      </c>
      <c r="D48" s="3" t="s">
        <v>14</v>
      </c>
      <c r="E48" s="13">
        <v>2</v>
      </c>
      <c r="F48" s="13" t="s">
        <v>48</v>
      </c>
      <c r="G48" s="13">
        <v>2</v>
      </c>
      <c r="H48" s="10"/>
    </row>
    <row r="49" spans="1:8" s="16" customFormat="1" ht="135">
      <c r="A49" s="48">
        <v>7</v>
      </c>
      <c r="B49" s="2" t="s">
        <v>45</v>
      </c>
      <c r="C49" s="10" t="s">
        <v>193</v>
      </c>
      <c r="D49" s="3" t="s">
        <v>14</v>
      </c>
      <c r="E49" s="13">
        <v>2</v>
      </c>
      <c r="F49" s="13" t="s">
        <v>0</v>
      </c>
      <c r="G49" s="13">
        <v>2</v>
      </c>
      <c r="H49" s="10"/>
    </row>
    <row r="50" spans="1:8" ht="150">
      <c r="A50" s="48">
        <v>8</v>
      </c>
      <c r="B50" s="2" t="s">
        <v>46</v>
      </c>
      <c r="C50" s="10" t="s">
        <v>194</v>
      </c>
      <c r="D50" s="3" t="s">
        <v>14</v>
      </c>
      <c r="E50" s="13">
        <v>2</v>
      </c>
      <c r="F50" s="13" t="s">
        <v>48</v>
      </c>
      <c r="G50" s="13">
        <v>2</v>
      </c>
      <c r="H50" s="10"/>
    </row>
    <row r="51" spans="1:8" ht="195">
      <c r="A51" s="48">
        <v>9</v>
      </c>
      <c r="B51" s="2" t="s">
        <v>195</v>
      </c>
      <c r="C51" s="10" t="s">
        <v>196</v>
      </c>
      <c r="D51" s="3" t="s">
        <v>14</v>
      </c>
      <c r="E51" s="13">
        <v>5</v>
      </c>
      <c r="F51" s="13" t="s">
        <v>0</v>
      </c>
      <c r="G51" s="13">
        <v>5</v>
      </c>
      <c r="H51" s="2"/>
    </row>
    <row r="52" spans="1:8" ht="180">
      <c r="A52" s="48">
        <v>10</v>
      </c>
      <c r="B52" s="2" t="s">
        <v>197</v>
      </c>
      <c r="C52" s="10" t="s">
        <v>198</v>
      </c>
      <c r="D52" s="3" t="s">
        <v>14</v>
      </c>
      <c r="E52" s="13">
        <v>100</v>
      </c>
      <c r="F52" s="13" t="s">
        <v>189</v>
      </c>
      <c r="G52" s="13">
        <v>100</v>
      </c>
      <c r="H52" s="2"/>
    </row>
    <row r="53" spans="1:8" ht="135">
      <c r="A53" s="48">
        <v>11</v>
      </c>
      <c r="B53" s="2" t="s">
        <v>47</v>
      </c>
      <c r="C53" s="10" t="s">
        <v>199</v>
      </c>
      <c r="D53" s="3" t="s">
        <v>14</v>
      </c>
      <c r="E53" s="13">
        <v>2</v>
      </c>
      <c r="F53" s="13" t="s">
        <v>48</v>
      </c>
      <c r="G53" s="13">
        <v>2</v>
      </c>
      <c r="H53" s="2"/>
    </row>
    <row r="54" spans="1:8" ht="105">
      <c r="A54" s="48">
        <v>12</v>
      </c>
      <c r="B54" s="2" t="s">
        <v>200</v>
      </c>
      <c r="C54" s="10" t="s">
        <v>201</v>
      </c>
      <c r="D54" s="3" t="s">
        <v>14</v>
      </c>
      <c r="E54" s="13">
        <v>2</v>
      </c>
      <c r="F54" s="13" t="s">
        <v>48</v>
      </c>
      <c r="G54" s="13">
        <v>2</v>
      </c>
      <c r="H54" s="2"/>
    </row>
    <row r="55" spans="1:8" ht="20.25">
      <c r="A55" s="84" t="s">
        <v>202</v>
      </c>
      <c r="B55" s="85"/>
      <c r="C55" s="85"/>
      <c r="D55" s="85"/>
      <c r="E55" s="85"/>
      <c r="F55" s="85"/>
      <c r="G55" s="85"/>
      <c r="H55" s="86"/>
    </row>
    <row r="56" spans="1:8" ht="20.25">
      <c r="A56" s="76" t="s">
        <v>27</v>
      </c>
      <c r="B56" s="77"/>
      <c r="C56" s="77"/>
      <c r="D56" s="77"/>
      <c r="E56" s="77"/>
      <c r="F56" s="77"/>
      <c r="G56" s="77"/>
      <c r="H56" s="77"/>
    </row>
    <row r="57" spans="1:8" ht="60">
      <c r="A57" s="15" t="s">
        <v>10</v>
      </c>
      <c r="B57" s="12" t="s">
        <v>9</v>
      </c>
      <c r="C57" s="12" t="s">
        <v>8</v>
      </c>
      <c r="D57" s="13" t="s">
        <v>7</v>
      </c>
      <c r="E57" s="13" t="s">
        <v>6</v>
      </c>
      <c r="F57" s="13" t="s">
        <v>5</v>
      </c>
      <c r="G57" s="13" t="s">
        <v>4</v>
      </c>
      <c r="H57" s="13" t="s">
        <v>22</v>
      </c>
    </row>
    <row r="58" spans="1:8">
      <c r="A58" s="7">
        <v>1</v>
      </c>
      <c r="B58" s="10" t="s">
        <v>184</v>
      </c>
      <c r="C58" s="5"/>
      <c r="D58" s="4"/>
      <c r="E58" s="4"/>
      <c r="F58" s="4"/>
      <c r="G58" s="3"/>
      <c r="H58" s="2"/>
    </row>
    <row r="59" spans="1:8" ht="20.25">
      <c r="A59" s="76" t="s">
        <v>145</v>
      </c>
      <c r="B59" s="77"/>
      <c r="C59" s="77"/>
      <c r="D59" s="77"/>
      <c r="E59" s="77"/>
      <c r="F59" s="77"/>
      <c r="G59" s="77"/>
      <c r="H59" s="77"/>
    </row>
    <row r="60" spans="1:8" ht="60">
      <c r="A60" s="11" t="s">
        <v>10</v>
      </c>
      <c r="B60" s="10" t="s">
        <v>9</v>
      </c>
      <c r="C60" s="10" t="s">
        <v>8</v>
      </c>
      <c r="D60" s="10" t="s">
        <v>7</v>
      </c>
      <c r="E60" s="10" t="s">
        <v>6</v>
      </c>
      <c r="F60" s="10" t="s">
        <v>5</v>
      </c>
      <c r="G60" s="10" t="s">
        <v>4</v>
      </c>
      <c r="H60" s="10" t="s">
        <v>22</v>
      </c>
    </row>
    <row r="61" spans="1:8">
      <c r="A61" s="9">
        <v>1</v>
      </c>
      <c r="B61" s="10" t="s">
        <v>184</v>
      </c>
      <c r="C61" s="5"/>
      <c r="D61" s="3"/>
      <c r="E61" s="6"/>
      <c r="F61" s="46"/>
      <c r="G61" s="3"/>
      <c r="H61" s="2"/>
    </row>
  </sheetData>
  <mergeCells count="35">
    <mergeCell ref="A1:H1"/>
    <mergeCell ref="A5:H5"/>
    <mergeCell ref="A6:H6"/>
    <mergeCell ref="A16:H16"/>
    <mergeCell ref="A14:B14"/>
    <mergeCell ref="C14:H14"/>
    <mergeCell ref="A2:H2"/>
    <mergeCell ref="A3:H3"/>
    <mergeCell ref="A4:H4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3:B13"/>
    <mergeCell ref="C13:H13"/>
    <mergeCell ref="A15:B15"/>
    <mergeCell ref="C15:H15"/>
    <mergeCell ref="A11:B11"/>
    <mergeCell ref="C11:D11"/>
    <mergeCell ref="E11:F11"/>
    <mergeCell ref="G11:H11"/>
    <mergeCell ref="A12:B12"/>
    <mergeCell ref="C12:H12"/>
    <mergeCell ref="A59:H59"/>
    <mergeCell ref="A17:H17"/>
    <mergeCell ref="A38:H38"/>
    <mergeCell ref="A41:H41"/>
    <mergeCell ref="A55:H55"/>
    <mergeCell ref="A56:H56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7"/>
  <sheetViews>
    <sheetView tabSelected="1" topLeftCell="A34" zoomScale="70" zoomScaleNormal="70" workbookViewId="0">
      <selection activeCell="E30" sqref="E30"/>
    </sheetView>
  </sheetViews>
  <sheetFormatPr defaultColWidth="14.42578125" defaultRowHeight="15"/>
  <cols>
    <col min="1" max="1" width="5.140625" style="1" customWidth="1"/>
    <col min="2" max="2" width="52" style="1" customWidth="1"/>
    <col min="3" max="3" width="27.42578125" style="1" customWidth="1"/>
    <col min="4" max="4" width="22" style="1" customWidth="1"/>
    <col min="5" max="5" width="15.42578125" style="1" customWidth="1"/>
    <col min="6" max="6" width="19.7109375" style="1" bestFit="1" customWidth="1"/>
    <col min="7" max="7" width="14.42578125" style="1" customWidth="1"/>
    <col min="8" max="9" width="8.7109375" style="1" customWidth="1"/>
    <col min="10" max="16384" width="14.42578125" style="1"/>
  </cols>
  <sheetData>
    <row r="1" spans="1:8">
      <c r="A1" s="92" t="s">
        <v>21</v>
      </c>
      <c r="B1" s="93"/>
      <c r="C1" s="93"/>
      <c r="D1" s="93"/>
      <c r="E1" s="93"/>
      <c r="F1" s="93"/>
      <c r="G1" s="93"/>
    </row>
    <row r="2" spans="1:8" s="17" customFormat="1" ht="20.25">
      <c r="A2" s="73" t="s">
        <v>71</v>
      </c>
      <c r="B2" s="73"/>
      <c r="C2" s="73"/>
      <c r="D2" s="73"/>
      <c r="E2" s="73"/>
      <c r="F2" s="73"/>
      <c r="G2" s="73"/>
      <c r="H2" s="25"/>
    </row>
    <row r="3" spans="1:8" s="17" customFormat="1" ht="20.25">
      <c r="A3" s="74" t="str">
        <f>'Информация о Чемпионате'!B4</f>
        <v>Региональный</v>
      </c>
      <c r="B3" s="74"/>
      <c r="C3" s="74"/>
      <c r="D3" s="74"/>
      <c r="E3" s="74"/>
      <c r="F3" s="74"/>
      <c r="G3" s="74"/>
      <c r="H3" s="26"/>
    </row>
    <row r="4" spans="1:8" s="17" customFormat="1" ht="20.25">
      <c r="A4" s="73" t="s">
        <v>72</v>
      </c>
      <c r="B4" s="73"/>
      <c r="C4" s="73"/>
      <c r="D4" s="73"/>
      <c r="E4" s="73"/>
      <c r="F4" s="73"/>
      <c r="G4" s="73"/>
      <c r="H4" s="25"/>
    </row>
    <row r="5" spans="1:8" ht="20.25">
      <c r="A5" s="94" t="str">
        <f>'Информация о Чемпионате'!B3</f>
        <v>Мехатроника</v>
      </c>
      <c r="B5" s="94"/>
      <c r="C5" s="94"/>
      <c r="D5" s="94"/>
      <c r="E5" s="94"/>
      <c r="F5" s="94"/>
      <c r="G5" s="94"/>
      <c r="H5" s="27"/>
    </row>
    <row r="6" spans="1:8" ht="20.25">
      <c r="A6" s="90" t="s">
        <v>30</v>
      </c>
      <c r="B6" s="91"/>
      <c r="C6" s="91"/>
      <c r="D6" s="91"/>
      <c r="E6" s="91"/>
      <c r="F6" s="91"/>
      <c r="G6" s="91"/>
    </row>
    <row r="7" spans="1:8" ht="30">
      <c r="A7" s="10" t="s">
        <v>10</v>
      </c>
      <c r="B7" s="10" t="s">
        <v>9</v>
      </c>
      <c r="C7" s="12" t="s">
        <v>8</v>
      </c>
      <c r="D7" s="10" t="s">
        <v>7</v>
      </c>
      <c r="E7" s="10" t="s">
        <v>6</v>
      </c>
      <c r="F7" s="10" t="s">
        <v>5</v>
      </c>
      <c r="G7" s="10" t="s">
        <v>31</v>
      </c>
    </row>
    <row r="8" spans="1:8">
      <c r="A8" s="13">
        <v>1</v>
      </c>
      <c r="B8" s="11" t="s">
        <v>203</v>
      </c>
      <c r="C8" s="3" t="s">
        <v>184</v>
      </c>
      <c r="D8" s="13" t="s">
        <v>204</v>
      </c>
      <c r="E8" s="13">
        <v>1</v>
      </c>
      <c r="F8" s="13" t="s">
        <v>0</v>
      </c>
      <c r="G8" s="10"/>
    </row>
    <row r="9" spans="1:8">
      <c r="A9" s="13">
        <v>2</v>
      </c>
      <c r="B9" s="11" t="s">
        <v>205</v>
      </c>
      <c r="C9" s="3" t="s">
        <v>184</v>
      </c>
      <c r="D9" s="13" t="s">
        <v>204</v>
      </c>
      <c r="E9" s="13">
        <v>1</v>
      </c>
      <c r="F9" s="13" t="s">
        <v>0</v>
      </c>
      <c r="G9" s="10"/>
    </row>
    <row r="10" spans="1:8" ht="30">
      <c r="A10" s="13">
        <v>3</v>
      </c>
      <c r="B10" s="11" t="s">
        <v>206</v>
      </c>
      <c r="C10" s="10" t="s">
        <v>207</v>
      </c>
      <c r="D10" s="13" t="s">
        <v>204</v>
      </c>
      <c r="E10" s="13">
        <v>1</v>
      </c>
      <c r="F10" s="13" t="s">
        <v>0</v>
      </c>
      <c r="G10" s="10"/>
    </row>
    <row r="11" spans="1:8" ht="30">
      <c r="A11" s="13">
        <v>4</v>
      </c>
      <c r="B11" s="11" t="s">
        <v>208</v>
      </c>
      <c r="C11" s="10" t="s">
        <v>209</v>
      </c>
      <c r="D11" s="13" t="s">
        <v>204</v>
      </c>
      <c r="E11" s="13">
        <v>1</v>
      </c>
      <c r="F11" s="13" t="s">
        <v>0</v>
      </c>
      <c r="G11" s="10"/>
    </row>
    <row r="12" spans="1:8" ht="45">
      <c r="A12" s="13">
        <v>5</v>
      </c>
      <c r="B12" s="11" t="s">
        <v>210</v>
      </c>
      <c r="C12" s="10" t="s">
        <v>211</v>
      </c>
      <c r="D12" s="13" t="s">
        <v>204</v>
      </c>
      <c r="E12" s="13">
        <v>1</v>
      </c>
      <c r="F12" s="13" t="s">
        <v>0</v>
      </c>
      <c r="G12" s="10"/>
    </row>
    <row r="13" spans="1:8" ht="120">
      <c r="A13" s="13">
        <v>6</v>
      </c>
      <c r="B13" s="11" t="s">
        <v>212</v>
      </c>
      <c r="C13" s="10" t="s">
        <v>213</v>
      </c>
      <c r="D13" s="13" t="s">
        <v>204</v>
      </c>
      <c r="E13" s="13">
        <v>1</v>
      </c>
      <c r="F13" s="13" t="s">
        <v>0</v>
      </c>
      <c r="G13" s="10"/>
    </row>
    <row r="14" spans="1:8" ht="180">
      <c r="A14" s="13">
        <v>7</v>
      </c>
      <c r="B14" s="11" t="s">
        <v>212</v>
      </c>
      <c r="C14" s="10" t="s">
        <v>214</v>
      </c>
      <c r="D14" s="13" t="s">
        <v>204</v>
      </c>
      <c r="E14" s="13">
        <v>1</v>
      </c>
      <c r="F14" s="13" t="s">
        <v>0</v>
      </c>
      <c r="G14" s="10"/>
    </row>
    <row r="15" spans="1:8" ht="180">
      <c r="A15" s="13">
        <v>8</v>
      </c>
      <c r="B15" s="11" t="s">
        <v>212</v>
      </c>
      <c r="C15" s="10" t="s">
        <v>215</v>
      </c>
      <c r="D15" s="13" t="s">
        <v>204</v>
      </c>
      <c r="E15" s="13">
        <v>1</v>
      </c>
      <c r="F15" s="13" t="s">
        <v>0</v>
      </c>
      <c r="G15" s="10"/>
    </row>
    <row r="16" spans="1:8" ht="180">
      <c r="A16" s="13">
        <v>9</v>
      </c>
      <c r="B16" s="11" t="s">
        <v>212</v>
      </c>
      <c r="C16" s="10" t="s">
        <v>216</v>
      </c>
      <c r="D16" s="13" t="s">
        <v>204</v>
      </c>
      <c r="E16" s="13">
        <v>1</v>
      </c>
      <c r="F16" s="13" t="s">
        <v>0</v>
      </c>
      <c r="G16" s="10"/>
    </row>
    <row r="17" spans="1:7" ht="150">
      <c r="A17" s="13">
        <v>10</v>
      </c>
      <c r="B17" s="11" t="s">
        <v>217</v>
      </c>
      <c r="C17" s="10" t="s">
        <v>218</v>
      </c>
      <c r="D17" s="13" t="s">
        <v>204</v>
      </c>
      <c r="E17" s="13">
        <v>1</v>
      </c>
      <c r="F17" s="13" t="s">
        <v>0</v>
      </c>
      <c r="G17" s="10"/>
    </row>
    <row r="18" spans="1:7" ht="150">
      <c r="A18" s="13">
        <v>11</v>
      </c>
      <c r="B18" s="11" t="s">
        <v>217</v>
      </c>
      <c r="C18" s="10" t="s">
        <v>219</v>
      </c>
      <c r="D18" s="13" t="s">
        <v>204</v>
      </c>
      <c r="E18" s="13">
        <v>1</v>
      </c>
      <c r="F18" s="13" t="s">
        <v>0</v>
      </c>
      <c r="G18" s="10"/>
    </row>
    <row r="19" spans="1:7" ht="60">
      <c r="A19" s="13">
        <v>12</v>
      </c>
      <c r="B19" s="11" t="s">
        <v>220</v>
      </c>
      <c r="C19" s="10" t="s">
        <v>221</v>
      </c>
      <c r="D19" s="13" t="s">
        <v>204</v>
      </c>
      <c r="E19" s="13">
        <v>1</v>
      </c>
      <c r="F19" s="13" t="s">
        <v>0</v>
      </c>
      <c r="G19" s="10"/>
    </row>
    <row r="20" spans="1:7" ht="60">
      <c r="A20" s="13">
        <v>13</v>
      </c>
      <c r="B20" s="11" t="s">
        <v>222</v>
      </c>
      <c r="C20" s="10" t="s">
        <v>223</v>
      </c>
      <c r="D20" s="13" t="s">
        <v>204</v>
      </c>
      <c r="E20" s="13">
        <v>1</v>
      </c>
      <c r="F20" s="13" t="s">
        <v>0</v>
      </c>
      <c r="G20" s="10"/>
    </row>
    <row r="21" spans="1:7" ht="75">
      <c r="A21" s="13">
        <v>14</v>
      </c>
      <c r="B21" s="11" t="s">
        <v>224</v>
      </c>
      <c r="C21" s="10" t="s">
        <v>225</v>
      </c>
      <c r="D21" s="13" t="s">
        <v>204</v>
      </c>
      <c r="E21" s="13">
        <v>1</v>
      </c>
      <c r="F21" s="13" t="s">
        <v>0</v>
      </c>
      <c r="G21" s="10"/>
    </row>
    <row r="22" spans="1:7" ht="30">
      <c r="A22" s="13">
        <v>15</v>
      </c>
      <c r="B22" s="11" t="s">
        <v>206</v>
      </c>
      <c r="C22" s="10" t="s">
        <v>226</v>
      </c>
      <c r="D22" s="13" t="s">
        <v>204</v>
      </c>
      <c r="E22" s="13">
        <v>1</v>
      </c>
      <c r="F22" s="13" t="s">
        <v>0</v>
      </c>
      <c r="G22" s="10"/>
    </row>
    <row r="23" spans="1:7" ht="30">
      <c r="A23" s="13">
        <v>16</v>
      </c>
      <c r="B23" s="11" t="s">
        <v>206</v>
      </c>
      <c r="C23" s="10" t="s">
        <v>227</v>
      </c>
      <c r="D23" s="13" t="s">
        <v>204</v>
      </c>
      <c r="E23" s="13">
        <v>1</v>
      </c>
      <c r="F23" s="13" t="s">
        <v>0</v>
      </c>
      <c r="G23" s="10"/>
    </row>
    <row r="24" spans="1:7" ht="75">
      <c r="A24" s="13">
        <v>17</v>
      </c>
      <c r="B24" s="11" t="s">
        <v>228</v>
      </c>
      <c r="C24" s="10" t="s">
        <v>229</v>
      </c>
      <c r="D24" s="13" t="s">
        <v>204</v>
      </c>
      <c r="E24" s="13">
        <v>1</v>
      </c>
      <c r="F24" s="13" t="s">
        <v>0</v>
      </c>
      <c r="G24" s="10"/>
    </row>
    <row r="25" spans="1:7" ht="30">
      <c r="A25" s="13">
        <v>18</v>
      </c>
      <c r="B25" s="11" t="s">
        <v>230</v>
      </c>
      <c r="C25" s="10" t="s">
        <v>231</v>
      </c>
      <c r="D25" s="13" t="s">
        <v>204</v>
      </c>
      <c r="E25" s="13">
        <v>1</v>
      </c>
      <c r="F25" s="13" t="s">
        <v>0</v>
      </c>
      <c r="G25" s="10"/>
    </row>
    <row r="26" spans="1:7" ht="30">
      <c r="A26" s="13">
        <v>19</v>
      </c>
      <c r="B26" s="11" t="s">
        <v>232</v>
      </c>
      <c r="C26" s="10" t="s">
        <v>233</v>
      </c>
      <c r="D26" s="13" t="s">
        <v>204</v>
      </c>
      <c r="E26" s="13">
        <v>1</v>
      </c>
      <c r="F26" s="13" t="s">
        <v>0</v>
      </c>
      <c r="G26" s="10"/>
    </row>
    <row r="27" spans="1:7" ht="240">
      <c r="A27" s="13">
        <v>20</v>
      </c>
      <c r="B27" s="11" t="s">
        <v>234</v>
      </c>
      <c r="C27" s="49" t="s">
        <v>235</v>
      </c>
      <c r="D27" s="13" t="s">
        <v>204</v>
      </c>
      <c r="E27" s="13">
        <v>1</v>
      </c>
      <c r="F27" s="13" t="s">
        <v>0</v>
      </c>
      <c r="G27" s="10"/>
    </row>
    <row r="28" spans="1:7" ht="165">
      <c r="A28" s="13">
        <v>21</v>
      </c>
      <c r="B28" s="11" t="s">
        <v>236</v>
      </c>
      <c r="C28" s="10" t="s">
        <v>237</v>
      </c>
      <c r="D28" s="13" t="s">
        <v>204</v>
      </c>
      <c r="E28" s="13">
        <v>1</v>
      </c>
      <c r="F28" s="13" t="s">
        <v>0</v>
      </c>
      <c r="G28" s="10"/>
    </row>
    <row r="29" spans="1:7" ht="180">
      <c r="A29" s="13">
        <v>22</v>
      </c>
      <c r="B29" s="11" t="s">
        <v>238</v>
      </c>
      <c r="C29" s="10" t="s">
        <v>239</v>
      </c>
      <c r="D29" s="13" t="s">
        <v>204</v>
      </c>
      <c r="E29" s="13">
        <v>1</v>
      </c>
      <c r="F29" s="13" t="s">
        <v>0</v>
      </c>
      <c r="G29" s="10"/>
    </row>
    <row r="30" spans="1:7" ht="30">
      <c r="A30" s="13">
        <v>23</v>
      </c>
      <c r="B30" s="11" t="s">
        <v>240</v>
      </c>
      <c r="C30" s="10" t="s">
        <v>241</v>
      </c>
      <c r="D30" s="13" t="s">
        <v>204</v>
      </c>
      <c r="E30" s="13">
        <v>1</v>
      </c>
      <c r="F30" s="13" t="s">
        <v>0</v>
      </c>
      <c r="G30" s="10"/>
    </row>
    <row r="31" spans="1:7" ht="75">
      <c r="A31" s="13">
        <v>24</v>
      </c>
      <c r="B31" s="11" t="s">
        <v>242</v>
      </c>
      <c r="C31" s="10" t="s">
        <v>243</v>
      </c>
      <c r="D31" s="13" t="s">
        <v>204</v>
      </c>
      <c r="E31" s="13">
        <v>1</v>
      </c>
      <c r="F31" s="13" t="s">
        <v>0</v>
      </c>
      <c r="G31" s="10"/>
    </row>
    <row r="32" spans="1:7" ht="30">
      <c r="A32" s="13">
        <v>25</v>
      </c>
      <c r="B32" s="11" t="s">
        <v>244</v>
      </c>
      <c r="C32" s="10" t="s">
        <v>245</v>
      </c>
      <c r="D32" s="13" t="s">
        <v>204</v>
      </c>
      <c r="E32" s="13">
        <v>1</v>
      </c>
      <c r="F32" s="13" t="s">
        <v>0</v>
      </c>
      <c r="G32" s="10"/>
    </row>
    <row r="33" spans="1:7" ht="105">
      <c r="A33" s="13">
        <v>26</v>
      </c>
      <c r="B33" s="11" t="s">
        <v>246</v>
      </c>
      <c r="C33" s="10" t="s">
        <v>247</v>
      </c>
      <c r="D33" s="13" t="s">
        <v>204</v>
      </c>
      <c r="E33" s="13">
        <v>2</v>
      </c>
      <c r="F33" s="13" t="s">
        <v>0</v>
      </c>
      <c r="G33" s="10"/>
    </row>
    <row r="34" spans="1:7" ht="180">
      <c r="A34" s="13">
        <v>27</v>
      </c>
      <c r="B34" s="11" t="s">
        <v>248</v>
      </c>
      <c r="C34" s="10" t="s">
        <v>249</v>
      </c>
      <c r="D34" s="46" t="s">
        <v>20</v>
      </c>
      <c r="E34" s="13">
        <v>2</v>
      </c>
      <c r="F34" s="13" t="s">
        <v>0</v>
      </c>
      <c r="G34" s="10"/>
    </row>
    <row r="35" spans="1:7" ht="105">
      <c r="A35" s="13">
        <v>28</v>
      </c>
      <c r="B35" s="11" t="s">
        <v>250</v>
      </c>
      <c r="C35" s="10" t="s">
        <v>251</v>
      </c>
      <c r="D35" s="46" t="s">
        <v>20</v>
      </c>
      <c r="E35" s="13">
        <v>1</v>
      </c>
      <c r="F35" s="13" t="s">
        <v>0</v>
      </c>
      <c r="G35" s="10"/>
    </row>
    <row r="36" spans="1:7" ht="105">
      <c r="A36" s="13">
        <v>29</v>
      </c>
      <c r="B36" s="11" t="s">
        <v>16</v>
      </c>
      <c r="C36" s="10" t="s">
        <v>252</v>
      </c>
      <c r="D36" s="46" t="s">
        <v>15</v>
      </c>
      <c r="E36" s="13">
        <v>1</v>
      </c>
      <c r="F36" s="13" t="s">
        <v>0</v>
      </c>
      <c r="G36" s="10"/>
    </row>
    <row r="37" spans="1:7" ht="195">
      <c r="A37" s="13">
        <v>30</v>
      </c>
      <c r="B37" s="50" t="s">
        <v>253</v>
      </c>
      <c r="C37" s="10" t="s">
        <v>254</v>
      </c>
      <c r="D37" s="3" t="s">
        <v>1</v>
      </c>
      <c r="E37" s="3">
        <v>1</v>
      </c>
      <c r="F37" s="3" t="s">
        <v>0</v>
      </c>
      <c r="G37" s="10"/>
    </row>
  </sheetData>
  <mergeCells count="6">
    <mergeCell ref="A6:G6"/>
    <mergeCell ref="A1:G1"/>
    <mergeCell ref="A5:G5"/>
    <mergeCell ref="A2:G2"/>
    <mergeCell ref="A3:G3"/>
    <mergeCell ref="A4:G4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участника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Методист</cp:lastModifiedBy>
  <dcterms:created xsi:type="dcterms:W3CDTF">2023-01-11T12:24:27Z</dcterms:created>
  <dcterms:modified xsi:type="dcterms:W3CDTF">2025-01-15T03:27:50Z</dcterms:modified>
</cp:coreProperties>
</file>