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E:\БСиЦи\2024 г РЕГ Геопространственная цифровая инженерия\!!!Геопространственная цифровая инженерия\"/>
    </mc:Choice>
  </mc:AlternateContent>
  <xr:revisionPtr revIDLastSave="0" documentId="13_ncr:1_{5CA3918E-6103-4505-ADBD-521C68B610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1" l="1"/>
  <c r="I10" i="1"/>
  <c r="I37" i="1"/>
  <c r="I97" i="1" l="1"/>
</calcChain>
</file>

<file path=xl/sharedStrings.xml><?xml version="1.0" encoding="utf-8"?>
<sst xmlns="http://schemas.openxmlformats.org/spreadsheetml/2006/main" count="220" uniqueCount="154">
  <si>
    <t>А</t>
  </si>
  <si>
    <t>Код</t>
  </si>
  <si>
    <t>Тип аспекта</t>
  </si>
  <si>
    <t>Методика проверки аспекта</t>
  </si>
  <si>
    <t>Аспект</t>
  </si>
  <si>
    <t>Наименование квалификации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</si>
  <si>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</si>
  <si>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</si>
  <si>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</si>
  <si>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</si>
  <si>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</si>
  <si>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</si>
  <si>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</si>
  <si>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</si>
  <si>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Шифр КОД</t>
  </si>
  <si>
    <t>Мероприятие</t>
  </si>
  <si>
    <t>Требование или номинальный размер</t>
  </si>
  <si>
    <t>Наименование компетенции</t>
  </si>
  <si>
    <t>неактуально</t>
  </si>
  <si>
    <t>Перечень профессиональных задач</t>
  </si>
  <si>
    <t>Номер компетенции</t>
  </si>
  <si>
    <t>Проф. задача</t>
  </si>
  <si>
    <t xml:space="preserve">Построение трёхмерной модели объекта и выполнение геодезических измерений в специализированном программном обеспечении </t>
  </si>
  <si>
    <t>Разработка тематической карты по материалам аэрофотосъемки в ГИС</t>
  </si>
  <si>
    <t>Определение координат границ и площади полигона выработки</t>
  </si>
  <si>
    <t xml:space="preserve">Формирование таблицы атрибутов и каталога геоданных об объектах по тематической карте </t>
  </si>
  <si>
    <t>Построение облака точек</t>
  </si>
  <si>
    <t xml:space="preserve">Целостность отчета </t>
  </si>
  <si>
    <t>Определение границ объекта</t>
  </si>
  <si>
    <t>Определение площади объекта</t>
  </si>
  <si>
    <t>Площадь объекта определена верно в рамках погрешностей согласно ТЗ</t>
  </si>
  <si>
    <t>Составление представления на установление режима использования воздушного пространства</t>
  </si>
  <si>
    <t>Подготовка разрешительных документов на выполнение аэрофотосъемочных работ с беспилотного воздушного судна</t>
  </si>
  <si>
    <t>Подготовка и оформление отчета о выполненных работах</t>
  </si>
  <si>
    <t>Создание тематической карты местности на основе ортофотоплана в геоинформационной системе</t>
  </si>
  <si>
    <t>Экспорт трехмерной модели</t>
  </si>
  <si>
    <t>Наличие или отсутствие артефактов построения трехмерной модели</t>
  </si>
  <si>
    <t xml:space="preserve">Построение трехмерной модели </t>
  </si>
  <si>
    <t>Построение текстуры трехмерной модели</t>
  </si>
  <si>
    <t>Объемы земляных насыпей определены верно в рамках погрешностей согласно ТЗ</t>
  </si>
  <si>
    <t>Выделение земляных насыпей</t>
  </si>
  <si>
    <t>Определены все земляные насыпи полигона, подлежащие измерению</t>
  </si>
  <si>
    <t>Измерение объема земляных насыпей</t>
  </si>
  <si>
    <t>Измерение объёмов земляных насыпей полигона выработки</t>
  </si>
  <si>
    <t>Подготовка и оформление отчёта о выполненных работах</t>
  </si>
  <si>
    <t>Трехмерная модель не имеет областей с ошибочно назначенными текстурами и соответствует реальному объекту</t>
  </si>
  <si>
    <t>Границы объекта определены верно, отсутствуют заступы на смежные участки</t>
  </si>
  <si>
    <t>Участковые элементы организации территории выделены полигонами</t>
  </si>
  <si>
    <t>Отмечены контрольные (поворотные) точки полигонов участковых элементов организации территории</t>
  </si>
  <si>
    <t>Линейные элементы организации территории выделены линиями или полилиниями</t>
  </si>
  <si>
    <t>Проведено дешифрирование ортофотоплана с определением элементов организации территории, зданий и сооружений</t>
  </si>
  <si>
    <t>Все участковые элементы организации территории выделены полигонами по контурам</t>
  </si>
  <si>
    <t>Здания и сооружения выделены полигонами</t>
  </si>
  <si>
    <t>Все здания и сооружения выделены полигонами по контурам</t>
  </si>
  <si>
    <t>Все поворотные точки полигонов участковых элементов организации территории отмечены</t>
  </si>
  <si>
    <t>Стили полигонов участковых элементов организации территории, зданий и сооружений, стили линий (полилиний) линейных элементов организации территории, стили контрольных (поворотных) точек полигонов участковых элементов организации территории настроены</t>
  </si>
  <si>
    <t>Стили полигонов, линий (полилиний) и контрольных (поворотных) точек настроены в соответствии с техническим заданием</t>
  </si>
  <si>
    <t>Все линейные элементы организации территории выделены линиями (полилиниями) по контурам</t>
  </si>
  <si>
    <t>Геопространственная цифровая инженерия</t>
  </si>
  <si>
    <t>Векторные объекты построены в соответствующих слоях категорий элементов организации территории, зданий и сооружений</t>
  </si>
  <si>
    <t>Все векторные объекты (полигоны, линии, полилинии, контрольные (поворотные) точки) находятся в соответствующих слоях категорий элементов организации территорий, зданий и сооружений</t>
  </si>
  <si>
    <t>Целостность отчета</t>
  </si>
  <si>
    <t>Требования по технике безопасности и организации рабочего пространства выполнены в соответствии с регламентирующими документами</t>
  </si>
  <si>
    <t>Оценка качества исходных данных аэрофотосъемки</t>
  </si>
  <si>
    <t>Сформированное облако точек в качестве согласно техническому заданию</t>
  </si>
  <si>
    <t>Выполнен экспорт модели согласно техническому заданию</t>
  </si>
  <si>
    <t>Исходные данные аэрофотосъемки проверены и соответствуют требованиям технического задания</t>
  </si>
  <si>
    <t>Отчет отсутствует</t>
  </si>
  <si>
    <t>Проведено дешифрирование ортофотоплана, участковые и линейные элементы организации территории, здания и сооружения определены верно</t>
  </si>
  <si>
    <t>Создание в ГИС отдельных слоев для каждой из категорий элементов организации территории, зданий и сооружений</t>
  </si>
  <si>
    <t>В ГИС cозданы отдельные слои для каждой из категорий элементов организации территории, зданий и сооружений</t>
  </si>
  <si>
    <t>Каталог геоданных отсутствует</t>
  </si>
  <si>
    <t>Нормативная документация, охрана труда и техника безопасности</t>
  </si>
  <si>
    <t>Эксплуатация беспилотных авиационных систем</t>
  </si>
  <si>
    <t>Топографо-геодезические работы и специализированное программное обеспечение для геодезических задач</t>
  </si>
  <si>
    <t>Геоинформационные системы и картография</t>
  </si>
  <si>
    <t>Создание трехмерной модели полигона выработки на основе материалов аэрофотосъемки</t>
  </si>
  <si>
    <t>Получение координат объекта аэрофотосъемки в специализированном ПО для формирование разрешительных документов и плана полета</t>
  </si>
  <si>
    <t>Указан регистрационный (учетный) номер, тип БВС</t>
  </si>
  <si>
    <t>В представлении указаны время начала и окончания работ</t>
  </si>
  <si>
    <t>Время указано в формате UTC</t>
  </si>
  <si>
    <t>Указаны имеющиеся разрешения</t>
  </si>
  <si>
    <t>При установлении местного режима верно указан адресат направления представления</t>
  </si>
  <si>
    <t>Адресат направления представления</t>
  </si>
  <si>
    <t>Указан аэродром вылета</t>
  </si>
  <si>
    <t>Указан аэродром назначения</t>
  </si>
  <si>
    <t>Указано расчетное время взлета</t>
  </si>
  <si>
    <t>Указаны минимальная и максимальная высота полета</t>
  </si>
  <si>
    <t>-ZZZZ или индекс аэродрома</t>
  </si>
  <si>
    <t>в UTC</t>
  </si>
  <si>
    <t>В соответствии с профилем полета AGL, ASML</t>
  </si>
  <si>
    <t>Указана продолжительность полета</t>
  </si>
  <si>
    <t>Указаны координаты места старта, DEP/</t>
  </si>
  <si>
    <t>Указаны координаты места посадки, DEST/</t>
  </si>
  <si>
    <t>Указана дата вылета, DOF/</t>
  </si>
  <si>
    <t>Указан тип летательного аппарата, TYP/</t>
  </si>
  <si>
    <t>Указаны данные, OPR/</t>
  </si>
  <si>
    <t>Указана дополнительная информация, RMK/</t>
  </si>
  <si>
    <t>указывается BLA — беспилотный летательный аппарат</t>
  </si>
  <si>
    <t>ФИО и контакты внешнего пилота</t>
  </si>
  <si>
    <t>Номер установленного ограничения</t>
  </si>
  <si>
    <t>Время полета не должно превышать время полета по ТТХ БВС</t>
  </si>
  <si>
    <t xml:space="preserve">Импорт границ объекта аэрофотосъемки </t>
  </si>
  <si>
    <t>Получение координат контрольных (поворотных) точек полигона объекта аэрофотосъемки</t>
  </si>
  <si>
    <t>Границы объекта аэрофотосъемки импортированы верно</t>
  </si>
  <si>
    <t>Координаты контрольных (поворотных) точек полигона объекта аэрофотосъемки определены</t>
  </si>
  <si>
    <t>Определение ближайшего населенного пункта к объекту аэрофотосъемки</t>
  </si>
  <si>
    <t>Ближайший к объекту аэрофотосъемки населенный пункт определен верно</t>
  </si>
  <si>
    <t>Указан местный или временный режим в соответсвии с действующей нормативной документацией</t>
  </si>
  <si>
    <t>Режим использования воздушного пространства определен верно</t>
  </si>
  <si>
    <t>Указание в представлении на установление режима использования воздушного пространства ближайшего населенного пункта</t>
  </si>
  <si>
    <t>Ближайший населенный пункт указан в представлении на установление режима использования воздушного пространства</t>
  </si>
  <si>
    <t>В представлении указаны данные беспилотного воздушного судна</t>
  </si>
  <si>
    <t>Согласно техническому заданию и правилам заполнения</t>
  </si>
  <si>
    <t>Разрешения от органов местного самоуправления в соответствии с техническим заданием</t>
  </si>
  <si>
    <t>Составление плана полета БВС</t>
  </si>
  <si>
    <t>Координаты точки старта и посадки БВС определены; точка посадки выбрана в соответствии с правилами эксплуатации БВС (в радиусе 50 м отсутствуют препятствия в виде лесных насаждений, дорог, зданий и сооружений)</t>
  </si>
  <si>
    <t>Получение координат точки старта, определение точки посадки БВС</t>
  </si>
  <si>
    <t>Согласно техническому заданию и правилам заполнения (основные или резервные дни в зависимости от метеоусловий)</t>
  </si>
  <si>
    <t>Отчет сформирован на рабочем столе в текстовом формате, представлены результаты всех подкритериев данного модуля</t>
  </si>
  <si>
    <t>Отчет сформирован на рабочем столе в текстовом формате, представлены результаты всех подкритериев данного модуля, описан ход действий конкурсантов при выполнении работ,составлен корректный вывод, в приложении представлены картографические материалы</t>
  </si>
  <si>
    <t>Каталог геоданных сформирован частично в текстовом формате, имеются отступления от технического задания</t>
  </si>
  <si>
    <t>Каталог геоданных сформирован частично в текстовом формате, оформлен в соответсвии с техническим заданием</t>
  </si>
  <si>
    <t>Отчет сформирован на рабочем столе в текстовом формате, представлены результаты одного из подкритериев данного модуля</t>
  </si>
  <si>
    <t>Определение и выбор системы координат</t>
  </si>
  <si>
    <t xml:space="preserve">Свойства рассчета объема насыпей </t>
  </si>
  <si>
    <t>Выравнивание снимков</t>
  </si>
  <si>
    <t>Оптимизация камер</t>
  </si>
  <si>
    <t>Построение изогипс</t>
  </si>
  <si>
    <t>Размещены масштаб и масштабная линейка в соответствии с техническим задание</t>
  </si>
  <si>
    <t>Формирование набора файлов тематической карты для ГИС</t>
  </si>
  <si>
    <t xml:space="preserve">Сформирована компоновка, загружен фрейм тематической карты в соответствии с техническим заданием </t>
  </si>
  <si>
    <t>Размещение масштаба и масштабной линейки  в отчете геоинформационной системы при оформлении тематической карты</t>
  </si>
  <si>
    <t>Формирование компоновки и фрейма тематической карты в отчете геоинформационной системы при оформлении тематической карты</t>
  </si>
  <si>
    <t>Размещение рамки, названия, условных обозначений тематической карты</t>
  </si>
  <si>
    <t>Размещены рамка, название, условные обозначения тематической карты в соответствии с техническим заданием</t>
  </si>
  <si>
    <t>Экспорт подготовленной тематической карты в формате согласно техническому заданию</t>
  </si>
  <si>
    <t>Тематическая карта экспортирована в формате, указанном в техническом задании</t>
  </si>
  <si>
    <t>Снимки расположены в проекции соответствующей техническому заданию</t>
  </si>
  <si>
    <t>Параметры положения и ориентации камеры соответствует техническому заданию</t>
  </si>
  <si>
    <t>Система координат выбрана в соответствии с техническим заданием</t>
  </si>
  <si>
    <t xml:space="preserve">Изогипсы построены по цифровой модели рельефа местности с параметрами, указанными в техническом задании </t>
  </si>
  <si>
    <t>Свойства расчета фактического объема насыпей установлены в соответствии с техническим заданием</t>
  </si>
  <si>
    <t>Все файлы тематической карты для ГИС структурированы и расположены в папке на рабочем столе, расширения файлов заданы в соответствии с техническим заданием</t>
  </si>
  <si>
    <t>Формирование каталога геоданных</t>
  </si>
  <si>
    <t>Сформированы все категории объектов тематической карты, необходимые для заполнения каталога геоданных</t>
  </si>
  <si>
    <t>Заполнение каталога геоданных</t>
  </si>
  <si>
    <t>Геоданные внесены в каталог по всем категориям объектов тематической карты в соответствии с техническим заданием</t>
  </si>
  <si>
    <t>Каталог геоданных сформирован в полном объеме в текстовом формате, оформлен в соответсвии с техническим заданием</t>
  </si>
  <si>
    <t>Целостность каталога геоданных по всем категориям объектов тематической карты</t>
  </si>
  <si>
    <t>Отчет сформирован на рабочем столе в текстовом формате, представлены результаты одного из подкритериев данного модуля из списка: ход работы конкурсантов/каталог геоданных/тематическая карта</t>
  </si>
  <si>
    <t>Отчет сформирован на рабочем столе в текстовом формате,  представлены результаты любых двух подкритериев данного модуля из списка: ход работы конкурсантов/каталог геоданных/тематическая карта</t>
  </si>
  <si>
    <t>Отчет сформирован на рабочем столе  в текстовом формате, представлены результаты всех подкритериев данного модуля из списка: ход работы конкурсантов/каталог геоданных/тематическая карта</t>
  </si>
  <si>
    <t>Региональный этап Чемпионата по профессиональному мастерству "Профессионалы"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</si>
</sst>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left" wrapText="1"/>
    </xf>
    <xf numFmtId="0" fontId="7" fillId="0" borderId="4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/>
    <xf numFmtId="0" fontId="8" fillId="0" borderId="1" xfId="0" applyFont="1" applyBorder="1" applyAlignment="1">
      <alignment wrapText="1"/>
    </xf>
    <xf numFmtId="2" fontId="9" fillId="2" borderId="0" xfId="0" applyNumberFormat="1" applyFont="1" applyFill="1"/>
    <xf numFmtId="0" fontId="10" fillId="0" borderId="4" xfId="0" applyFont="1" applyBorder="1"/>
    <xf numFmtId="2" fontId="10" fillId="0" borderId="1" xfId="0" applyNumberFormat="1" applyFont="1" applyBorder="1"/>
    <xf numFmtId="0" fontId="10" fillId="0" borderId="0" xfId="0" applyFont="1"/>
    <xf numFmtId="0" fontId="10" fillId="0" borderId="1" xfId="0" applyFont="1" applyBorder="1"/>
    <xf numFmtId="0" fontId="10" fillId="0" borderId="0" xfId="0" applyFont="1" applyAlignment="1">
      <alignment horizontal="right"/>
    </xf>
    <xf numFmtId="0" fontId="9" fillId="2" borderId="0" xfId="0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justify" vertical="center" wrapText="1"/>
    </xf>
    <xf numFmtId="2" fontId="15" fillId="0" borderId="0" xfId="0" applyNumberFormat="1" applyFont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2" fontId="10" fillId="4" borderId="1" xfId="0" applyNumberFormat="1" applyFont="1" applyFill="1" applyBorder="1"/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12"/>
  <sheetViews>
    <sheetView tabSelected="1" zoomScale="80" zoomScaleNormal="80" workbookViewId="0">
      <selection activeCell="E13" sqref="E13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7.875" style="4" bestFit="1" customWidth="1"/>
    <col min="4" max="4" width="34.625" style="3" customWidth="1"/>
    <col min="5" max="5" width="10.375" style="4" customWidth="1"/>
    <col min="6" max="6" width="33.875" style="3" customWidth="1"/>
    <col min="7" max="7" width="20.625" style="3" bestFit="1" customWidth="1"/>
    <col min="8" max="8" width="7.125" style="3" bestFit="1" customWidth="1"/>
    <col min="9" max="9" width="8.375" customWidth="1"/>
    <col min="14" max="14" width="11.125" bestFit="1" customWidth="1"/>
  </cols>
  <sheetData>
    <row r="2" spans="1:17" ht="47.25" x14ac:dyDescent="0.25">
      <c r="B2" s="2" t="s">
        <v>15</v>
      </c>
      <c r="D2" s="25" t="s">
        <v>153</v>
      </c>
      <c r="E2" s="20"/>
    </row>
    <row r="3" spans="1:17" x14ac:dyDescent="0.25">
      <c r="B3" s="2" t="s">
        <v>20</v>
      </c>
      <c r="D3" s="20"/>
      <c r="E3" s="20"/>
    </row>
    <row r="4" spans="1:17" x14ac:dyDescent="0.25">
      <c r="B4" s="2" t="s">
        <v>17</v>
      </c>
      <c r="D4" s="24" t="s">
        <v>58</v>
      </c>
      <c r="E4" s="20"/>
    </row>
    <row r="5" spans="1:17" x14ac:dyDescent="0.25">
      <c r="B5" s="2" t="s">
        <v>5</v>
      </c>
      <c r="D5" s="24" t="s">
        <v>18</v>
      </c>
      <c r="E5" s="19"/>
    </row>
    <row r="6" spans="1:17" x14ac:dyDescent="0.25">
      <c r="B6" s="2" t="s">
        <v>14</v>
      </c>
      <c r="D6" s="24" t="s">
        <v>18</v>
      </c>
      <c r="E6" s="19"/>
    </row>
    <row r="8" spans="1:17" s="5" customFormat="1" ht="33.950000000000003" customHeight="1" x14ac:dyDescent="0.25">
      <c r="A8" s="9" t="s">
        <v>1</v>
      </c>
      <c r="B8" s="9" t="s">
        <v>13</v>
      </c>
      <c r="C8" s="9" t="s">
        <v>2</v>
      </c>
      <c r="D8" s="9" t="s">
        <v>4</v>
      </c>
      <c r="E8" s="9" t="s">
        <v>8</v>
      </c>
      <c r="F8" s="9" t="s">
        <v>3</v>
      </c>
      <c r="G8" s="9" t="s">
        <v>16</v>
      </c>
      <c r="H8" s="9" t="s">
        <v>21</v>
      </c>
      <c r="I8" s="9" t="s">
        <v>9</v>
      </c>
    </row>
    <row r="9" spans="1:17" x14ac:dyDescent="0.25">
      <c r="A9" s="39"/>
      <c r="H9"/>
      <c r="L9" s="57"/>
      <c r="M9" s="57"/>
      <c r="N9" s="57"/>
      <c r="O9" s="57"/>
      <c r="P9" s="57"/>
      <c r="Q9" s="44"/>
    </row>
    <row r="10" spans="1:17" ht="19.5" customHeight="1" x14ac:dyDescent="0.3">
      <c r="A10" s="40" t="s">
        <v>0</v>
      </c>
      <c r="B10" s="13" t="s">
        <v>32</v>
      </c>
      <c r="C10" s="12"/>
      <c r="D10" s="14"/>
      <c r="E10" s="12"/>
      <c r="F10" s="14"/>
      <c r="G10" s="14"/>
      <c r="H10" s="12"/>
      <c r="I10" s="34">
        <f>SUM(I11:I35)</f>
        <v>27</v>
      </c>
      <c r="L10" s="50"/>
      <c r="M10" s="45"/>
      <c r="N10" s="46"/>
      <c r="O10" s="46"/>
      <c r="P10" s="46"/>
      <c r="Q10" s="47"/>
    </row>
    <row r="11" spans="1:17" x14ac:dyDescent="0.25">
      <c r="A11" s="41">
        <v>1</v>
      </c>
      <c r="B11" s="16" t="s">
        <v>77</v>
      </c>
      <c r="C11" s="17"/>
      <c r="D11" s="17"/>
      <c r="E11" s="17"/>
      <c r="F11" s="17"/>
      <c r="G11" s="17"/>
      <c r="H11" s="18"/>
      <c r="I11" s="35"/>
      <c r="L11" s="50"/>
      <c r="M11" s="46"/>
      <c r="N11" s="48"/>
      <c r="O11" s="48"/>
      <c r="P11" s="48"/>
      <c r="Q11" s="49"/>
    </row>
    <row r="12" spans="1:17" ht="31.5" x14ac:dyDescent="0.25">
      <c r="A12" s="41"/>
      <c r="B12" s="6"/>
      <c r="C12" s="7" t="s">
        <v>6</v>
      </c>
      <c r="D12" s="10" t="s">
        <v>102</v>
      </c>
      <c r="E12" s="7"/>
      <c r="F12" s="10" t="s">
        <v>104</v>
      </c>
      <c r="G12" s="10"/>
      <c r="H12" s="7">
        <v>2</v>
      </c>
      <c r="I12" s="36">
        <v>0.5</v>
      </c>
      <c r="L12" s="50"/>
      <c r="M12" s="46"/>
      <c r="N12" s="45"/>
      <c r="O12" s="45"/>
      <c r="P12" s="45"/>
      <c r="Q12" s="45"/>
    </row>
    <row r="13" spans="1:17" ht="126" x14ac:dyDescent="0.25">
      <c r="A13" s="41"/>
      <c r="B13" s="6"/>
      <c r="C13" s="7" t="s">
        <v>6</v>
      </c>
      <c r="D13" s="10" t="s">
        <v>117</v>
      </c>
      <c r="E13" s="7"/>
      <c r="F13" s="10" t="s">
        <v>116</v>
      </c>
      <c r="G13" s="10"/>
      <c r="H13" s="7">
        <v>2</v>
      </c>
      <c r="I13" s="36">
        <v>1</v>
      </c>
      <c r="L13" s="50"/>
      <c r="M13" s="50"/>
      <c r="N13" s="50"/>
      <c r="O13" s="50"/>
      <c r="P13" s="50"/>
      <c r="Q13" s="44"/>
    </row>
    <row r="14" spans="1:17" ht="63" x14ac:dyDescent="0.25">
      <c r="A14" s="41"/>
      <c r="B14" s="6"/>
      <c r="C14" s="7" t="s">
        <v>6</v>
      </c>
      <c r="D14" s="10" t="s">
        <v>103</v>
      </c>
      <c r="E14" s="7"/>
      <c r="F14" s="10" t="s">
        <v>105</v>
      </c>
      <c r="G14" s="10"/>
      <c r="H14" s="7">
        <v>2</v>
      </c>
      <c r="I14" s="36">
        <v>1</v>
      </c>
      <c r="L14" s="50"/>
      <c r="M14" s="45"/>
      <c r="N14" s="46"/>
      <c r="O14" s="46"/>
      <c r="P14" s="46"/>
      <c r="Q14" s="47"/>
    </row>
    <row r="15" spans="1:17" ht="47.25" x14ac:dyDescent="0.25">
      <c r="A15" s="41"/>
      <c r="B15" s="6"/>
      <c r="C15" s="7" t="s">
        <v>6</v>
      </c>
      <c r="D15" s="10" t="s">
        <v>106</v>
      </c>
      <c r="E15" s="7"/>
      <c r="F15" s="10" t="s">
        <v>107</v>
      </c>
      <c r="G15" s="10"/>
      <c r="H15" s="7">
        <v>2</v>
      </c>
      <c r="I15" s="36">
        <v>1</v>
      </c>
      <c r="L15" s="50"/>
      <c r="M15" s="46"/>
      <c r="N15" s="48"/>
      <c r="O15" s="48"/>
      <c r="P15" s="48"/>
      <c r="Q15" s="49"/>
    </row>
    <row r="16" spans="1:17" ht="78.75" x14ac:dyDescent="0.25">
      <c r="A16" s="41"/>
      <c r="B16" s="6"/>
      <c r="C16" s="7" t="s">
        <v>6</v>
      </c>
      <c r="D16" s="31" t="s">
        <v>62</v>
      </c>
      <c r="E16" s="7"/>
      <c r="F16" s="10"/>
      <c r="G16" s="10"/>
      <c r="H16" s="7">
        <v>1</v>
      </c>
      <c r="I16" s="36">
        <v>1</v>
      </c>
      <c r="L16" s="50"/>
      <c r="M16" s="56"/>
      <c r="N16" s="48"/>
      <c r="O16" s="54"/>
      <c r="P16" s="54"/>
      <c r="Q16" s="49"/>
    </row>
    <row r="17" spans="1:17" x14ac:dyDescent="0.25">
      <c r="A17" s="41">
        <v>2</v>
      </c>
      <c r="B17" s="16" t="s">
        <v>31</v>
      </c>
      <c r="C17" s="17"/>
      <c r="D17" s="17"/>
      <c r="E17" s="17"/>
      <c r="F17" s="17"/>
      <c r="G17" s="17"/>
      <c r="H17" s="18"/>
      <c r="I17" s="35"/>
      <c r="L17" s="50"/>
      <c r="M17" s="46"/>
      <c r="N17" s="54"/>
      <c r="O17" s="48"/>
      <c r="P17" s="54"/>
      <c r="Q17" s="49"/>
    </row>
    <row r="18" spans="1:17" ht="72.75" customHeight="1" x14ac:dyDescent="0.25">
      <c r="A18" s="41"/>
      <c r="B18" s="6"/>
      <c r="C18" s="7" t="s">
        <v>6</v>
      </c>
      <c r="D18" s="10" t="s">
        <v>110</v>
      </c>
      <c r="E18" s="7"/>
      <c r="F18" s="10" t="s">
        <v>111</v>
      </c>
      <c r="G18" s="10"/>
      <c r="H18" s="7">
        <v>1</v>
      </c>
      <c r="I18" s="36">
        <v>2</v>
      </c>
      <c r="L18" s="50"/>
      <c r="M18" s="46"/>
      <c r="N18" s="54"/>
      <c r="O18" s="54"/>
      <c r="P18" s="48"/>
      <c r="Q18" s="49"/>
    </row>
    <row r="19" spans="1:17" ht="56.25" customHeight="1" x14ac:dyDescent="0.25">
      <c r="A19" s="41"/>
      <c r="B19" s="6"/>
      <c r="C19" s="7" t="s">
        <v>6</v>
      </c>
      <c r="D19" s="10" t="s">
        <v>109</v>
      </c>
      <c r="E19" s="7"/>
      <c r="F19" s="10" t="s">
        <v>108</v>
      </c>
      <c r="G19" s="10"/>
      <c r="H19" s="7">
        <v>1</v>
      </c>
      <c r="I19" s="36">
        <v>2</v>
      </c>
      <c r="L19" s="50"/>
      <c r="M19" s="50"/>
      <c r="N19" s="49"/>
      <c r="O19" s="49"/>
      <c r="P19" s="49"/>
      <c r="Q19" s="55"/>
    </row>
    <row r="20" spans="1:17" ht="31.5" x14ac:dyDescent="0.25">
      <c r="A20" s="41"/>
      <c r="B20" s="6"/>
      <c r="C20" s="7" t="s">
        <v>6</v>
      </c>
      <c r="D20" s="31" t="s">
        <v>112</v>
      </c>
      <c r="E20" s="7"/>
      <c r="F20" s="10" t="s">
        <v>78</v>
      </c>
      <c r="G20" s="10"/>
      <c r="H20" s="7">
        <v>1</v>
      </c>
      <c r="I20" s="36">
        <v>1.5</v>
      </c>
    </row>
    <row r="21" spans="1:17" ht="31.5" x14ac:dyDescent="0.25">
      <c r="A21" s="41"/>
      <c r="B21" s="6"/>
      <c r="C21" s="7" t="s">
        <v>6</v>
      </c>
      <c r="D21" s="31" t="s">
        <v>79</v>
      </c>
      <c r="E21" s="7"/>
      <c r="F21" s="10" t="s">
        <v>80</v>
      </c>
      <c r="G21" s="10"/>
      <c r="H21" s="7">
        <v>1</v>
      </c>
      <c r="I21" s="36">
        <v>1.5</v>
      </c>
    </row>
    <row r="22" spans="1:17" ht="47.25" x14ac:dyDescent="0.25">
      <c r="A22" s="41"/>
      <c r="B22" s="6"/>
      <c r="C22" s="8" t="s">
        <v>6</v>
      </c>
      <c r="D22" s="11" t="s">
        <v>81</v>
      </c>
      <c r="E22" s="8"/>
      <c r="F22" s="11" t="s">
        <v>114</v>
      </c>
      <c r="G22" s="11"/>
      <c r="H22" s="7">
        <v>1</v>
      </c>
      <c r="I22" s="36">
        <v>1.5</v>
      </c>
    </row>
    <row r="23" spans="1:17" ht="47.25" x14ac:dyDescent="0.25">
      <c r="A23" s="41"/>
      <c r="B23" s="6"/>
      <c r="C23" s="7" t="s">
        <v>6</v>
      </c>
      <c r="D23" s="10" t="s">
        <v>83</v>
      </c>
      <c r="E23" s="7"/>
      <c r="F23" s="10" t="s">
        <v>82</v>
      </c>
      <c r="G23" s="10"/>
      <c r="H23" s="7">
        <v>1</v>
      </c>
      <c r="I23" s="36">
        <v>1.5</v>
      </c>
    </row>
    <row r="24" spans="1:17" x14ac:dyDescent="0.25">
      <c r="A24" s="41">
        <v>3</v>
      </c>
      <c r="B24" s="16" t="s">
        <v>115</v>
      </c>
      <c r="C24" s="17"/>
      <c r="D24" s="17"/>
      <c r="E24" s="17"/>
      <c r="F24" s="17"/>
      <c r="G24" s="17"/>
      <c r="H24" s="18"/>
      <c r="I24" s="35"/>
    </row>
    <row r="25" spans="1:17" x14ac:dyDescent="0.25">
      <c r="A25" s="41"/>
      <c r="B25" s="26"/>
      <c r="C25" s="7" t="s">
        <v>6</v>
      </c>
      <c r="D25" s="10" t="s">
        <v>84</v>
      </c>
      <c r="E25" s="7"/>
      <c r="F25" s="10" t="s">
        <v>88</v>
      </c>
      <c r="G25" s="10"/>
      <c r="H25" s="7">
        <v>2</v>
      </c>
      <c r="I25" s="36">
        <v>1</v>
      </c>
    </row>
    <row r="26" spans="1:17" x14ac:dyDescent="0.25">
      <c r="A26" s="41"/>
      <c r="B26" s="6"/>
      <c r="C26" s="7" t="s">
        <v>6</v>
      </c>
      <c r="D26" s="10" t="s">
        <v>85</v>
      </c>
      <c r="E26" s="7"/>
      <c r="F26" s="10" t="s">
        <v>88</v>
      </c>
      <c r="G26" s="10"/>
      <c r="H26" s="7">
        <v>2</v>
      </c>
      <c r="I26" s="36">
        <v>1</v>
      </c>
    </row>
    <row r="27" spans="1:17" x14ac:dyDescent="0.25">
      <c r="A27" s="41"/>
      <c r="B27" s="6"/>
      <c r="C27" s="7" t="s">
        <v>6</v>
      </c>
      <c r="D27" s="10" t="s">
        <v>86</v>
      </c>
      <c r="E27" s="7"/>
      <c r="F27" s="10" t="s">
        <v>89</v>
      </c>
      <c r="G27" s="10"/>
      <c r="H27" s="7">
        <v>2</v>
      </c>
      <c r="I27" s="36">
        <v>1</v>
      </c>
    </row>
    <row r="28" spans="1:17" ht="31.5" x14ac:dyDescent="0.25">
      <c r="A28" s="41"/>
      <c r="B28" s="6"/>
      <c r="C28" s="7" t="s">
        <v>6</v>
      </c>
      <c r="D28" s="10" t="s">
        <v>87</v>
      </c>
      <c r="E28" s="7"/>
      <c r="F28" s="10" t="s">
        <v>90</v>
      </c>
      <c r="G28" s="10"/>
      <c r="H28" s="7">
        <v>2</v>
      </c>
      <c r="I28" s="36">
        <v>2</v>
      </c>
    </row>
    <row r="29" spans="1:17" ht="31.5" x14ac:dyDescent="0.25">
      <c r="A29" s="41"/>
      <c r="B29" s="6"/>
      <c r="C29" s="7" t="s">
        <v>6</v>
      </c>
      <c r="D29" s="10" t="s">
        <v>91</v>
      </c>
      <c r="E29" s="10"/>
      <c r="F29" s="10" t="s">
        <v>101</v>
      </c>
      <c r="G29" s="10"/>
      <c r="H29" s="7">
        <v>2</v>
      </c>
      <c r="I29" s="36">
        <v>2</v>
      </c>
    </row>
    <row r="30" spans="1:17" ht="31.5" x14ac:dyDescent="0.25">
      <c r="A30" s="41"/>
      <c r="B30" s="6"/>
      <c r="C30" s="7" t="s">
        <v>6</v>
      </c>
      <c r="D30" s="10" t="s">
        <v>92</v>
      </c>
      <c r="E30" s="10"/>
      <c r="F30" s="10" t="s">
        <v>113</v>
      </c>
      <c r="G30" s="10"/>
      <c r="H30" s="7">
        <v>2</v>
      </c>
      <c r="I30" s="36">
        <v>1</v>
      </c>
    </row>
    <row r="31" spans="1:17" ht="31.5" x14ac:dyDescent="0.25">
      <c r="A31" s="41"/>
      <c r="B31" s="6"/>
      <c r="C31" s="7" t="s">
        <v>6</v>
      </c>
      <c r="D31" s="10" t="s">
        <v>93</v>
      </c>
      <c r="E31" s="10"/>
      <c r="F31" s="10" t="s">
        <v>113</v>
      </c>
      <c r="G31" s="10"/>
      <c r="H31" s="7">
        <v>2</v>
      </c>
      <c r="I31" s="36">
        <v>1</v>
      </c>
    </row>
    <row r="32" spans="1:17" ht="63" x14ac:dyDescent="0.25">
      <c r="A32" s="41"/>
      <c r="B32" s="6"/>
      <c r="C32" s="7" t="s">
        <v>6</v>
      </c>
      <c r="D32" s="10" t="s">
        <v>94</v>
      </c>
      <c r="E32" s="10"/>
      <c r="F32" s="10" t="s">
        <v>118</v>
      </c>
      <c r="G32" s="10"/>
      <c r="H32" s="7">
        <v>2</v>
      </c>
      <c r="I32" s="36">
        <v>1</v>
      </c>
    </row>
    <row r="33" spans="1:9" ht="31.5" x14ac:dyDescent="0.25">
      <c r="A33" s="41"/>
      <c r="B33" s="6"/>
      <c r="C33" s="7" t="s">
        <v>6</v>
      </c>
      <c r="D33" s="10" t="s">
        <v>95</v>
      </c>
      <c r="E33" s="10"/>
      <c r="F33" s="10" t="s">
        <v>98</v>
      </c>
      <c r="G33" s="10"/>
      <c r="H33" s="7">
        <v>2</v>
      </c>
      <c r="I33" s="36">
        <v>1</v>
      </c>
    </row>
    <row r="34" spans="1:9" x14ac:dyDescent="0.25">
      <c r="A34" s="41"/>
      <c r="B34" s="6"/>
      <c r="C34" s="7" t="s">
        <v>6</v>
      </c>
      <c r="D34" s="10" t="s">
        <v>96</v>
      </c>
      <c r="E34" s="10"/>
      <c r="F34" s="10" t="s">
        <v>99</v>
      </c>
      <c r="G34" s="10"/>
      <c r="H34" s="7">
        <v>2</v>
      </c>
      <c r="I34" s="36">
        <v>1</v>
      </c>
    </row>
    <row r="35" spans="1:9" ht="31.5" x14ac:dyDescent="0.25">
      <c r="A35" s="41"/>
      <c r="B35" s="6"/>
      <c r="C35" s="7" t="s">
        <v>6</v>
      </c>
      <c r="D35" s="10" t="s">
        <v>97</v>
      </c>
      <c r="E35" s="10"/>
      <c r="F35" s="10" t="s">
        <v>100</v>
      </c>
      <c r="G35" s="10"/>
      <c r="H35" s="7">
        <v>2</v>
      </c>
      <c r="I35" s="36">
        <v>0.5</v>
      </c>
    </row>
    <row r="36" spans="1:9" x14ac:dyDescent="0.25">
      <c r="A36" s="39"/>
      <c r="H36"/>
      <c r="I36" s="37"/>
    </row>
    <row r="37" spans="1:9" s="15" customFormat="1" ht="18.75" x14ac:dyDescent="0.3">
      <c r="A37" s="40" t="s">
        <v>10</v>
      </c>
      <c r="B37" s="13" t="s">
        <v>22</v>
      </c>
      <c r="C37" s="12"/>
      <c r="D37" s="14"/>
      <c r="E37" s="12"/>
      <c r="F37" s="14"/>
      <c r="G37" s="14"/>
      <c r="H37" s="14"/>
      <c r="I37" s="34">
        <f>SUM(I38:I63)</f>
        <v>35</v>
      </c>
    </row>
    <row r="38" spans="1:9" x14ac:dyDescent="0.25">
      <c r="A38" s="41">
        <v>1</v>
      </c>
      <c r="B38" s="32" t="s">
        <v>76</v>
      </c>
      <c r="C38" s="17"/>
      <c r="D38" s="17"/>
      <c r="E38" s="17"/>
      <c r="F38" s="17"/>
      <c r="G38" s="17"/>
      <c r="H38" s="17"/>
      <c r="I38" s="35"/>
    </row>
    <row r="39" spans="1:9" ht="47.25" x14ac:dyDescent="0.25">
      <c r="A39" s="41"/>
      <c r="B39" s="6"/>
      <c r="C39" s="7" t="s">
        <v>6</v>
      </c>
      <c r="D39" s="10" t="s">
        <v>63</v>
      </c>
      <c r="E39" s="7"/>
      <c r="F39" s="10" t="s">
        <v>66</v>
      </c>
      <c r="G39" s="10"/>
      <c r="H39" s="7">
        <v>3</v>
      </c>
      <c r="I39" s="36">
        <v>2</v>
      </c>
    </row>
    <row r="40" spans="1:9" ht="47.25" x14ac:dyDescent="0.25">
      <c r="A40" s="41"/>
      <c r="B40" s="6"/>
      <c r="C40" s="7" t="s">
        <v>6</v>
      </c>
      <c r="D40" s="10" t="s">
        <v>126</v>
      </c>
      <c r="E40" s="7"/>
      <c r="F40" s="10" t="s">
        <v>138</v>
      </c>
      <c r="G40" s="10"/>
      <c r="H40" s="7">
        <v>3</v>
      </c>
      <c r="I40" s="36">
        <v>2</v>
      </c>
    </row>
    <row r="41" spans="1:9" ht="47.25" x14ac:dyDescent="0.25">
      <c r="A41" s="41"/>
      <c r="B41" s="6"/>
      <c r="C41" s="7" t="s">
        <v>6</v>
      </c>
      <c r="D41" s="10" t="s">
        <v>127</v>
      </c>
      <c r="E41" s="7"/>
      <c r="F41" s="10" t="s">
        <v>139</v>
      </c>
      <c r="G41" s="10"/>
      <c r="H41" s="7">
        <v>3</v>
      </c>
      <c r="I41" s="36">
        <v>2</v>
      </c>
    </row>
    <row r="42" spans="1:9" ht="47.25" x14ac:dyDescent="0.25">
      <c r="A42" s="41"/>
      <c r="B42" s="6"/>
      <c r="C42" s="7" t="s">
        <v>6</v>
      </c>
      <c r="D42" s="10" t="s">
        <v>26</v>
      </c>
      <c r="E42" s="7"/>
      <c r="F42" s="10" t="s">
        <v>64</v>
      </c>
      <c r="G42" s="10"/>
      <c r="H42" s="7">
        <v>3</v>
      </c>
      <c r="I42" s="51">
        <v>2</v>
      </c>
    </row>
    <row r="43" spans="1:9" ht="31.5" x14ac:dyDescent="0.25">
      <c r="A43" s="41"/>
      <c r="B43" s="6"/>
      <c r="C43" s="7" t="s">
        <v>6</v>
      </c>
      <c r="D43" s="10" t="s">
        <v>37</v>
      </c>
      <c r="E43" s="7"/>
      <c r="F43" s="10" t="s">
        <v>36</v>
      </c>
      <c r="G43" s="10"/>
      <c r="H43" s="7">
        <v>3</v>
      </c>
      <c r="I43" s="51">
        <v>2</v>
      </c>
    </row>
    <row r="44" spans="1:9" ht="67.349999999999994" customHeight="1" x14ac:dyDescent="0.25">
      <c r="A44" s="41"/>
      <c r="B44" s="6"/>
      <c r="C44" s="7" t="s">
        <v>6</v>
      </c>
      <c r="D44" s="10" t="s">
        <v>38</v>
      </c>
      <c r="E44" s="7"/>
      <c r="F44" s="10" t="s">
        <v>45</v>
      </c>
      <c r="G44" s="10"/>
      <c r="H44" s="7">
        <v>3</v>
      </c>
      <c r="I44" s="51">
        <v>1.5</v>
      </c>
    </row>
    <row r="45" spans="1:9" ht="32.25" customHeight="1" x14ac:dyDescent="0.25">
      <c r="A45" s="41"/>
      <c r="B45" s="6"/>
      <c r="C45" s="7" t="s">
        <v>6</v>
      </c>
      <c r="D45" s="10" t="s">
        <v>35</v>
      </c>
      <c r="E45" s="7"/>
      <c r="F45" s="10" t="s">
        <v>65</v>
      </c>
      <c r="G45" s="10"/>
      <c r="H45" s="7">
        <v>3</v>
      </c>
      <c r="I45" s="36">
        <v>2</v>
      </c>
    </row>
    <row r="46" spans="1:9" ht="68.45" customHeight="1" x14ac:dyDescent="0.25">
      <c r="A46" s="41"/>
      <c r="B46" s="6"/>
      <c r="C46" s="7" t="s">
        <v>6</v>
      </c>
      <c r="D46" s="31" t="s">
        <v>62</v>
      </c>
      <c r="E46" s="52"/>
      <c r="F46" s="10"/>
      <c r="G46" s="10"/>
      <c r="H46" s="7">
        <v>1</v>
      </c>
      <c r="I46" s="36">
        <v>2</v>
      </c>
    </row>
    <row r="47" spans="1:9" x14ac:dyDescent="0.25">
      <c r="A47" s="41">
        <v>2</v>
      </c>
      <c r="B47" s="16" t="s">
        <v>24</v>
      </c>
      <c r="C47" s="17"/>
      <c r="D47" s="17"/>
      <c r="E47" s="17"/>
      <c r="F47" s="17"/>
      <c r="G47" s="17"/>
      <c r="H47" s="18"/>
      <c r="I47" s="35"/>
    </row>
    <row r="48" spans="1:9" ht="47.25" x14ac:dyDescent="0.25">
      <c r="A48" s="41"/>
      <c r="B48" s="6"/>
      <c r="C48" s="7" t="s">
        <v>6</v>
      </c>
      <c r="D48" s="10" t="s">
        <v>124</v>
      </c>
      <c r="E48" s="6"/>
      <c r="F48" s="10" t="s">
        <v>140</v>
      </c>
      <c r="G48" s="6"/>
      <c r="H48" s="7">
        <v>3</v>
      </c>
      <c r="I48" s="51">
        <v>2</v>
      </c>
    </row>
    <row r="49" spans="1:9" ht="48" customHeight="1" x14ac:dyDescent="0.25">
      <c r="A49" s="41"/>
      <c r="B49" s="6"/>
      <c r="C49" s="7" t="s">
        <v>6</v>
      </c>
      <c r="D49" s="10" t="s">
        <v>28</v>
      </c>
      <c r="E49" s="7"/>
      <c r="F49" s="10" t="s">
        <v>46</v>
      </c>
      <c r="G49" s="10"/>
      <c r="H49" s="7">
        <v>3</v>
      </c>
      <c r="I49" s="51">
        <v>2</v>
      </c>
    </row>
    <row r="50" spans="1:9" ht="30" customHeight="1" x14ac:dyDescent="0.25">
      <c r="A50" s="41"/>
      <c r="B50" s="6"/>
      <c r="C50" s="7" t="s">
        <v>6</v>
      </c>
      <c r="D50" s="10" t="s">
        <v>29</v>
      </c>
      <c r="E50" s="7"/>
      <c r="F50" s="10" t="s">
        <v>30</v>
      </c>
      <c r="G50" s="10"/>
      <c r="H50" s="7">
        <v>3</v>
      </c>
      <c r="I50" s="51">
        <v>2</v>
      </c>
    </row>
    <row r="51" spans="1:9" ht="66.75" customHeight="1" x14ac:dyDescent="0.25">
      <c r="A51" s="41"/>
      <c r="B51" s="6"/>
      <c r="C51" s="7" t="s">
        <v>6</v>
      </c>
      <c r="D51" s="10" t="s">
        <v>128</v>
      </c>
      <c r="E51" s="7"/>
      <c r="F51" s="10" t="s">
        <v>141</v>
      </c>
      <c r="G51" s="10"/>
      <c r="H51" s="7">
        <v>3</v>
      </c>
      <c r="I51" s="51">
        <v>1.5</v>
      </c>
    </row>
    <row r="52" spans="1:9" ht="30" customHeight="1" x14ac:dyDescent="0.25">
      <c r="A52" s="41"/>
      <c r="B52" s="6"/>
      <c r="C52" s="7" t="s">
        <v>6</v>
      </c>
      <c r="D52" s="31" t="s">
        <v>62</v>
      </c>
      <c r="E52" s="52"/>
      <c r="F52" s="10"/>
      <c r="G52" s="10"/>
      <c r="H52" s="7">
        <v>1</v>
      </c>
      <c r="I52" s="36">
        <v>2</v>
      </c>
    </row>
    <row r="53" spans="1:9" x14ac:dyDescent="0.25">
      <c r="A53" s="41">
        <v>3</v>
      </c>
      <c r="B53" s="16" t="s">
        <v>43</v>
      </c>
      <c r="C53" s="17"/>
      <c r="D53" s="17"/>
      <c r="E53" s="17"/>
      <c r="F53" s="17"/>
      <c r="G53" s="17"/>
      <c r="H53" s="18"/>
      <c r="I53" s="35"/>
    </row>
    <row r="54" spans="1:9" ht="31.5" x14ac:dyDescent="0.25">
      <c r="A54" s="41"/>
      <c r="B54" s="6"/>
      <c r="C54" s="7" t="s">
        <v>6</v>
      </c>
      <c r="D54" s="10" t="s">
        <v>40</v>
      </c>
      <c r="E54" s="7"/>
      <c r="F54" s="10" t="s">
        <v>41</v>
      </c>
      <c r="G54" s="10"/>
      <c r="H54" s="7">
        <v>3</v>
      </c>
      <c r="I54" s="51">
        <v>2</v>
      </c>
    </row>
    <row r="55" spans="1:9" ht="63" x14ac:dyDescent="0.25">
      <c r="A55" s="41"/>
      <c r="B55" s="6"/>
      <c r="C55" s="7" t="s">
        <v>6</v>
      </c>
      <c r="D55" s="10" t="s">
        <v>125</v>
      </c>
      <c r="E55" s="7"/>
      <c r="F55" s="10" t="s">
        <v>142</v>
      </c>
      <c r="G55" s="10"/>
      <c r="H55" s="7">
        <v>3</v>
      </c>
      <c r="I55" s="51">
        <v>2</v>
      </c>
    </row>
    <row r="56" spans="1:9" ht="47.25" x14ac:dyDescent="0.25">
      <c r="A56" s="41"/>
      <c r="B56" s="6"/>
      <c r="C56" s="7" t="s">
        <v>6</v>
      </c>
      <c r="D56" s="10" t="s">
        <v>42</v>
      </c>
      <c r="E56" s="7"/>
      <c r="F56" s="10" t="s">
        <v>39</v>
      </c>
      <c r="G56" s="10"/>
      <c r="H56" s="7">
        <v>3</v>
      </c>
      <c r="I56" s="51">
        <v>2</v>
      </c>
    </row>
    <row r="57" spans="1:9" ht="78.75" x14ac:dyDescent="0.25">
      <c r="A57" s="41"/>
      <c r="B57" s="16"/>
      <c r="C57" s="7" t="s">
        <v>6</v>
      </c>
      <c r="D57" s="29" t="s">
        <v>62</v>
      </c>
      <c r="E57" s="7"/>
      <c r="F57" s="10"/>
      <c r="G57" s="10"/>
      <c r="H57" s="7">
        <v>1</v>
      </c>
      <c r="I57" s="51">
        <v>2</v>
      </c>
    </row>
    <row r="58" spans="1:9" x14ac:dyDescent="0.25">
      <c r="A58" s="41">
        <v>4</v>
      </c>
      <c r="B58" s="16" t="s">
        <v>44</v>
      </c>
      <c r="C58" s="7"/>
      <c r="D58" s="10"/>
      <c r="E58" s="7"/>
      <c r="F58" s="10"/>
      <c r="G58" s="10"/>
      <c r="H58" s="7"/>
      <c r="I58" s="51"/>
    </row>
    <row r="59" spans="1:9" x14ac:dyDescent="0.25">
      <c r="A59" s="41"/>
      <c r="B59" s="6"/>
      <c r="C59" s="8" t="s">
        <v>7</v>
      </c>
      <c r="D59" s="11" t="s">
        <v>27</v>
      </c>
      <c r="E59" s="8"/>
      <c r="F59" s="11"/>
      <c r="G59" s="11"/>
      <c r="H59" s="7">
        <v>1</v>
      </c>
      <c r="I59" s="51">
        <v>2</v>
      </c>
    </row>
    <row r="60" spans="1:9" x14ac:dyDescent="0.25">
      <c r="A60" s="41"/>
      <c r="B60" s="6"/>
      <c r="C60" s="7"/>
      <c r="D60" s="10"/>
      <c r="E60" s="7">
        <v>0</v>
      </c>
      <c r="F60" s="10" t="s">
        <v>67</v>
      </c>
      <c r="G60" s="10"/>
      <c r="H60" s="7"/>
      <c r="I60" s="38"/>
    </row>
    <row r="61" spans="1:9" ht="63" x14ac:dyDescent="0.25">
      <c r="A61" s="41"/>
      <c r="B61" s="6"/>
      <c r="C61" s="7"/>
      <c r="D61" s="10"/>
      <c r="E61" s="7">
        <v>1</v>
      </c>
      <c r="F61" s="10" t="s">
        <v>123</v>
      </c>
      <c r="G61" s="10"/>
      <c r="H61" s="7"/>
      <c r="I61" s="38"/>
    </row>
    <row r="62" spans="1:9" ht="63" x14ac:dyDescent="0.25">
      <c r="A62" s="41"/>
      <c r="B62" s="6"/>
      <c r="C62" s="7"/>
      <c r="D62" s="10"/>
      <c r="E62" s="7">
        <v>2</v>
      </c>
      <c r="F62" s="10" t="s">
        <v>119</v>
      </c>
      <c r="G62" s="10"/>
      <c r="H62" s="7"/>
      <c r="I62" s="38"/>
    </row>
    <row r="63" spans="1:9" ht="125.25" customHeight="1" x14ac:dyDescent="0.25">
      <c r="A63" s="41"/>
      <c r="B63" s="6"/>
      <c r="C63" s="7"/>
      <c r="D63" s="10"/>
      <c r="E63" s="7">
        <v>3</v>
      </c>
      <c r="F63" s="10" t="s">
        <v>120</v>
      </c>
      <c r="G63" s="10"/>
      <c r="H63" s="7"/>
      <c r="I63" s="38"/>
    </row>
    <row r="64" spans="1:9" x14ac:dyDescent="0.25">
      <c r="A64" s="39"/>
      <c r="H64" s="4"/>
      <c r="I64" s="37"/>
    </row>
    <row r="65" spans="1:9" ht="18.75" x14ac:dyDescent="0.3">
      <c r="A65" s="40" t="s">
        <v>11</v>
      </c>
      <c r="B65" s="13" t="s">
        <v>23</v>
      </c>
      <c r="C65" s="12"/>
      <c r="D65" s="14"/>
      <c r="E65" s="12"/>
      <c r="F65" s="14"/>
      <c r="G65" s="14"/>
      <c r="H65" s="14"/>
      <c r="I65" s="34">
        <f>SUM(I66:I95)</f>
        <v>38</v>
      </c>
    </row>
    <row r="66" spans="1:9" x14ac:dyDescent="0.25">
      <c r="A66" s="41">
        <v>1</v>
      </c>
      <c r="B66" s="16" t="s">
        <v>34</v>
      </c>
      <c r="C66" s="17"/>
      <c r="D66" s="17"/>
      <c r="E66" s="17"/>
      <c r="F66" s="17"/>
      <c r="G66" s="17"/>
      <c r="H66" s="18"/>
      <c r="I66" s="35"/>
    </row>
    <row r="67" spans="1:9" ht="78.75" x14ac:dyDescent="0.25">
      <c r="A67" s="41"/>
      <c r="B67" s="6"/>
      <c r="C67" s="7" t="s">
        <v>6</v>
      </c>
      <c r="D67" s="33" t="s">
        <v>50</v>
      </c>
      <c r="E67" s="28"/>
      <c r="F67" s="33" t="s">
        <v>68</v>
      </c>
      <c r="G67" s="10"/>
      <c r="H67" s="7">
        <v>4</v>
      </c>
      <c r="I67" s="51">
        <v>2</v>
      </c>
    </row>
    <row r="68" spans="1:9" ht="63" x14ac:dyDescent="0.25">
      <c r="A68" s="41"/>
      <c r="B68" s="26"/>
      <c r="C68" s="28" t="s">
        <v>6</v>
      </c>
      <c r="D68" s="33" t="s">
        <v>69</v>
      </c>
      <c r="E68" s="28"/>
      <c r="F68" s="33" t="s">
        <v>70</v>
      </c>
      <c r="G68" s="27"/>
      <c r="H68" s="7">
        <v>4</v>
      </c>
      <c r="I68" s="36">
        <v>2</v>
      </c>
    </row>
    <row r="69" spans="1:9" ht="63" x14ac:dyDescent="0.25">
      <c r="A69" s="41"/>
      <c r="B69" s="6"/>
      <c r="C69" s="28" t="s">
        <v>6</v>
      </c>
      <c r="D69" s="33" t="s">
        <v>49</v>
      </c>
      <c r="E69" s="28"/>
      <c r="F69" s="33" t="s">
        <v>57</v>
      </c>
      <c r="G69" s="10"/>
      <c r="H69" s="7">
        <v>4</v>
      </c>
      <c r="I69" s="36">
        <v>2</v>
      </c>
    </row>
    <row r="70" spans="1:9" ht="47.25" x14ac:dyDescent="0.25">
      <c r="A70" s="39"/>
      <c r="B70" s="26"/>
      <c r="C70" s="7" t="s">
        <v>6</v>
      </c>
      <c r="D70" s="33" t="s">
        <v>47</v>
      </c>
      <c r="E70" s="28"/>
      <c r="F70" s="33" t="s">
        <v>51</v>
      </c>
      <c r="G70" s="27"/>
      <c r="H70" s="7">
        <v>4</v>
      </c>
      <c r="I70" s="36">
        <v>2</v>
      </c>
    </row>
    <row r="71" spans="1:9" ht="31.5" x14ac:dyDescent="0.25">
      <c r="A71" s="41"/>
      <c r="B71" s="6"/>
      <c r="C71" s="28" t="s">
        <v>6</v>
      </c>
      <c r="D71" s="33" t="s">
        <v>52</v>
      </c>
      <c r="E71" s="28"/>
      <c r="F71" s="33" t="s">
        <v>53</v>
      </c>
      <c r="G71" s="10"/>
      <c r="H71" s="7">
        <v>4</v>
      </c>
      <c r="I71" s="36">
        <v>2</v>
      </c>
    </row>
    <row r="72" spans="1:9" ht="47.25" x14ac:dyDescent="0.25">
      <c r="A72" s="41"/>
      <c r="B72" s="6"/>
      <c r="C72" s="7" t="s">
        <v>6</v>
      </c>
      <c r="D72" s="33" t="s">
        <v>48</v>
      </c>
      <c r="E72" s="28"/>
      <c r="F72" s="33" t="s">
        <v>54</v>
      </c>
      <c r="G72" s="10"/>
      <c r="H72" s="7">
        <v>4</v>
      </c>
      <c r="I72" s="36">
        <v>2</v>
      </c>
    </row>
    <row r="73" spans="1:9" ht="126" x14ac:dyDescent="0.25">
      <c r="A73" s="41"/>
      <c r="B73" s="6"/>
      <c r="C73" s="7" t="s">
        <v>6</v>
      </c>
      <c r="D73" s="33" t="s">
        <v>55</v>
      </c>
      <c r="E73" s="28"/>
      <c r="F73" s="33" t="s">
        <v>56</v>
      </c>
      <c r="G73" s="10"/>
      <c r="H73" s="7">
        <v>4</v>
      </c>
      <c r="I73" s="36">
        <v>2</v>
      </c>
    </row>
    <row r="74" spans="1:9" ht="94.5" x14ac:dyDescent="0.25">
      <c r="A74" s="41"/>
      <c r="B74" s="6"/>
      <c r="C74" s="7" t="s">
        <v>6</v>
      </c>
      <c r="D74" s="33" t="s">
        <v>59</v>
      </c>
      <c r="E74" s="28"/>
      <c r="F74" s="33" t="s">
        <v>60</v>
      </c>
      <c r="G74" s="10"/>
      <c r="H74" s="7">
        <v>4</v>
      </c>
      <c r="I74" s="36">
        <v>2</v>
      </c>
    </row>
    <row r="75" spans="1:9" ht="94.5" x14ac:dyDescent="0.25">
      <c r="A75" s="41"/>
      <c r="B75" s="6"/>
      <c r="C75" s="7" t="s">
        <v>6</v>
      </c>
      <c r="D75" s="33" t="s">
        <v>130</v>
      </c>
      <c r="E75" s="53"/>
      <c r="F75" s="33" t="s">
        <v>143</v>
      </c>
      <c r="G75" s="10"/>
      <c r="H75" s="7">
        <v>4</v>
      </c>
      <c r="I75" s="36">
        <v>2</v>
      </c>
    </row>
    <row r="76" spans="1:9" ht="63" x14ac:dyDescent="0.25">
      <c r="A76" s="41"/>
      <c r="B76" s="6"/>
      <c r="C76" s="7" t="s">
        <v>6</v>
      </c>
      <c r="D76" s="10" t="s">
        <v>133</v>
      </c>
      <c r="E76" s="7"/>
      <c r="F76" s="10" t="s">
        <v>131</v>
      </c>
      <c r="G76" s="10"/>
      <c r="H76" s="7">
        <v>4</v>
      </c>
      <c r="I76" s="51">
        <v>2</v>
      </c>
    </row>
    <row r="77" spans="1:9" ht="63" x14ac:dyDescent="0.25">
      <c r="A77" s="41"/>
      <c r="B77" s="6"/>
      <c r="C77" s="7" t="s">
        <v>6</v>
      </c>
      <c r="D77" s="10" t="s">
        <v>132</v>
      </c>
      <c r="E77" s="7"/>
      <c r="F77" s="10" t="s">
        <v>129</v>
      </c>
      <c r="G77" s="10"/>
      <c r="H77" s="7">
        <v>4</v>
      </c>
      <c r="I77" s="51">
        <v>2</v>
      </c>
    </row>
    <row r="78" spans="1:9" ht="63" x14ac:dyDescent="0.25">
      <c r="A78" s="41"/>
      <c r="B78" s="6"/>
      <c r="C78" s="7" t="s">
        <v>6</v>
      </c>
      <c r="D78" s="10" t="s">
        <v>134</v>
      </c>
      <c r="E78" s="7"/>
      <c r="F78" s="10" t="s">
        <v>135</v>
      </c>
      <c r="G78" s="10"/>
      <c r="H78" s="7">
        <v>4</v>
      </c>
      <c r="I78" s="51">
        <v>2</v>
      </c>
    </row>
    <row r="79" spans="1:9" ht="47.25" x14ac:dyDescent="0.25">
      <c r="A79" s="41"/>
      <c r="B79" s="6"/>
      <c r="C79" s="7" t="s">
        <v>6</v>
      </c>
      <c r="D79" s="33" t="s">
        <v>136</v>
      </c>
      <c r="E79" s="28"/>
      <c r="F79" s="33" t="s">
        <v>137</v>
      </c>
      <c r="H79" s="7">
        <v>1</v>
      </c>
      <c r="I79" s="36">
        <v>2</v>
      </c>
    </row>
    <row r="80" spans="1:9" ht="78.75" x14ac:dyDescent="0.25">
      <c r="A80" s="41"/>
      <c r="B80" s="6"/>
      <c r="C80" s="7" t="s">
        <v>6</v>
      </c>
      <c r="D80" s="31" t="s">
        <v>62</v>
      </c>
      <c r="E80" s="30"/>
      <c r="F80" s="27"/>
      <c r="G80" s="10"/>
      <c r="H80" s="7">
        <v>1</v>
      </c>
      <c r="I80" s="36">
        <v>2</v>
      </c>
    </row>
    <row r="81" spans="1:9" x14ac:dyDescent="0.25">
      <c r="A81" s="41">
        <v>2</v>
      </c>
      <c r="B81" s="16" t="s">
        <v>25</v>
      </c>
      <c r="C81" s="17"/>
      <c r="D81" s="17"/>
      <c r="E81" s="17"/>
      <c r="F81" s="17"/>
      <c r="G81" s="17"/>
      <c r="H81" s="18"/>
      <c r="I81" s="35"/>
    </row>
    <row r="82" spans="1:9" ht="63" x14ac:dyDescent="0.25">
      <c r="A82" s="41"/>
      <c r="B82" s="6"/>
      <c r="C82" s="7" t="s">
        <v>6</v>
      </c>
      <c r="D82" s="10" t="s">
        <v>144</v>
      </c>
      <c r="E82" s="7"/>
      <c r="F82" s="10" t="s">
        <v>145</v>
      </c>
      <c r="G82" s="10"/>
      <c r="H82" s="7">
        <v>4</v>
      </c>
      <c r="I82" s="51">
        <v>2</v>
      </c>
    </row>
    <row r="83" spans="1:9" ht="63" x14ac:dyDescent="0.25">
      <c r="A83" s="41"/>
      <c r="B83" s="6"/>
      <c r="C83" s="7" t="s">
        <v>6</v>
      </c>
      <c r="D83" s="10" t="s">
        <v>146</v>
      </c>
      <c r="E83" s="7"/>
      <c r="F83" s="10" t="s">
        <v>147</v>
      </c>
      <c r="G83" s="10"/>
      <c r="H83" s="7">
        <v>4</v>
      </c>
      <c r="I83" s="51">
        <v>2</v>
      </c>
    </row>
    <row r="84" spans="1:9" ht="78.75" x14ac:dyDescent="0.25">
      <c r="A84" s="41"/>
      <c r="B84" s="6"/>
      <c r="C84" s="7" t="s">
        <v>6</v>
      </c>
      <c r="D84" s="31" t="s">
        <v>62</v>
      </c>
      <c r="E84" s="7"/>
      <c r="F84" s="10"/>
      <c r="G84" s="10"/>
      <c r="H84" s="7">
        <v>1</v>
      </c>
      <c r="I84" s="36">
        <v>2</v>
      </c>
    </row>
    <row r="85" spans="1:9" ht="47.25" x14ac:dyDescent="0.25">
      <c r="A85" s="41"/>
      <c r="B85" s="6"/>
      <c r="C85" s="8" t="s">
        <v>7</v>
      </c>
      <c r="D85" s="11" t="s">
        <v>149</v>
      </c>
      <c r="E85" s="8"/>
      <c r="F85" s="11"/>
      <c r="G85" s="11"/>
      <c r="H85" s="7">
        <v>4</v>
      </c>
      <c r="I85" s="51">
        <v>2</v>
      </c>
    </row>
    <row r="86" spans="1:9" x14ac:dyDescent="0.25">
      <c r="A86" s="41"/>
      <c r="B86" s="6"/>
      <c r="C86" s="7"/>
      <c r="D86" s="10"/>
      <c r="E86" s="7">
        <v>0</v>
      </c>
      <c r="F86" s="10" t="s">
        <v>71</v>
      </c>
      <c r="G86" s="10"/>
      <c r="H86" s="7"/>
      <c r="I86" s="38"/>
    </row>
    <row r="87" spans="1:9" s="15" customFormat="1" ht="63.75" x14ac:dyDescent="0.3">
      <c r="A87" s="41"/>
      <c r="B87" s="6"/>
      <c r="C87" s="7"/>
      <c r="D87" s="10"/>
      <c r="E87" s="7">
        <v>1</v>
      </c>
      <c r="F87" s="10" t="s">
        <v>121</v>
      </c>
      <c r="G87" s="10"/>
      <c r="H87" s="7"/>
      <c r="I87" s="38"/>
    </row>
    <row r="88" spans="1:9" ht="63" x14ac:dyDescent="0.25">
      <c r="A88" s="41"/>
      <c r="B88" s="6"/>
      <c r="C88" s="7"/>
      <c r="D88" s="10"/>
      <c r="E88" s="7">
        <v>2</v>
      </c>
      <c r="F88" s="10" t="s">
        <v>122</v>
      </c>
      <c r="G88" s="10"/>
      <c r="H88" s="7"/>
      <c r="I88" s="38"/>
    </row>
    <row r="89" spans="1:9" ht="81" customHeight="1" x14ac:dyDescent="0.25">
      <c r="A89" s="41"/>
      <c r="B89" s="6"/>
      <c r="C89" s="7"/>
      <c r="D89" s="10"/>
      <c r="E89" s="7">
        <v>3</v>
      </c>
      <c r="F89" s="10" t="s">
        <v>148</v>
      </c>
      <c r="G89" s="10"/>
      <c r="H89" s="7"/>
      <c r="I89" s="38"/>
    </row>
    <row r="90" spans="1:9" x14ac:dyDescent="0.25">
      <c r="A90" s="41">
        <v>3</v>
      </c>
      <c r="B90" s="6" t="s">
        <v>33</v>
      </c>
      <c r="C90" s="7"/>
      <c r="D90" s="10"/>
      <c r="E90" s="7"/>
      <c r="F90" s="10"/>
      <c r="G90" s="10"/>
      <c r="H90" s="7"/>
      <c r="I90" s="38"/>
    </row>
    <row r="91" spans="1:9" x14ac:dyDescent="0.25">
      <c r="A91" s="39"/>
      <c r="C91" s="8" t="s">
        <v>7</v>
      </c>
      <c r="D91" s="11" t="s">
        <v>61</v>
      </c>
      <c r="E91" s="8"/>
      <c r="F91" s="11"/>
      <c r="G91" s="11"/>
      <c r="H91" s="7">
        <v>4</v>
      </c>
      <c r="I91" s="51">
        <v>2</v>
      </c>
    </row>
    <row r="92" spans="1:9" x14ac:dyDescent="0.25">
      <c r="A92" s="41"/>
      <c r="B92" s="6"/>
      <c r="C92" s="7"/>
      <c r="D92" s="10"/>
      <c r="E92" s="7">
        <v>0</v>
      </c>
      <c r="F92" s="10" t="s">
        <v>67</v>
      </c>
      <c r="G92" s="10"/>
      <c r="H92" s="7"/>
      <c r="I92" s="38"/>
    </row>
    <row r="93" spans="1:9" ht="110.25" x14ac:dyDescent="0.25">
      <c r="A93" s="41"/>
      <c r="B93" s="6"/>
      <c r="C93" s="7"/>
      <c r="D93" s="10"/>
      <c r="E93" s="7">
        <v>1</v>
      </c>
      <c r="F93" s="10" t="s">
        <v>150</v>
      </c>
      <c r="G93" s="10"/>
      <c r="H93" s="7"/>
      <c r="I93" s="38"/>
    </row>
    <row r="94" spans="1:9" ht="110.25" x14ac:dyDescent="0.25">
      <c r="A94" s="41"/>
      <c r="B94" s="6"/>
      <c r="C94" s="7"/>
      <c r="D94" s="10"/>
      <c r="E94" s="7">
        <v>2</v>
      </c>
      <c r="F94" s="10" t="s">
        <v>151</v>
      </c>
      <c r="G94" s="10"/>
      <c r="H94" s="7"/>
      <c r="I94" s="38"/>
    </row>
    <row r="95" spans="1:9" ht="152.1" customHeight="1" x14ac:dyDescent="0.25">
      <c r="A95" s="41"/>
      <c r="B95" s="6"/>
      <c r="C95" s="7"/>
      <c r="D95" s="10"/>
      <c r="E95" s="7">
        <v>3</v>
      </c>
      <c r="F95" s="10" t="s">
        <v>152</v>
      </c>
      <c r="G95" s="10"/>
      <c r="H95" s="7"/>
      <c r="I95" s="38"/>
    </row>
    <row r="96" spans="1:9" x14ac:dyDescent="0.25">
      <c r="A96" s="39"/>
    </row>
    <row r="97" spans="1:9" ht="18.75" x14ac:dyDescent="0.25">
      <c r="A97" s="39"/>
      <c r="F97" s="22" t="s">
        <v>12</v>
      </c>
      <c r="G97" s="22"/>
      <c r="H97" s="21"/>
      <c r="I97" s="23">
        <f>SUM(I10+I65+I37)</f>
        <v>100</v>
      </c>
    </row>
    <row r="98" spans="1:9" x14ac:dyDescent="0.25">
      <c r="A98" s="39"/>
    </row>
    <row r="99" spans="1:9" x14ac:dyDescent="0.25">
      <c r="A99" s="39"/>
    </row>
    <row r="100" spans="1:9" x14ac:dyDescent="0.25">
      <c r="A100" s="39"/>
    </row>
    <row r="101" spans="1:9" x14ac:dyDescent="0.25">
      <c r="A101" s="39"/>
    </row>
    <row r="102" spans="1:9" x14ac:dyDescent="0.25">
      <c r="A102" s="39"/>
    </row>
    <row r="103" spans="1:9" x14ac:dyDescent="0.25">
      <c r="A103" s="39"/>
    </row>
    <row r="104" spans="1:9" x14ac:dyDescent="0.25">
      <c r="A104" s="39"/>
    </row>
    <row r="112" spans="1:9" s="15" customFormat="1" ht="18.75" x14ac:dyDescent="0.3">
      <c r="A112" s="1"/>
      <c r="B112"/>
      <c r="C112" s="4"/>
      <c r="D112" s="3"/>
      <c r="E112" s="4"/>
      <c r="F112" s="3"/>
      <c r="G112" s="3"/>
      <c r="H112" s="3"/>
      <c r="I112"/>
    </row>
  </sheetData>
  <mergeCells count="1">
    <mergeCell ref="L9:P9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D1" sqref="D1"/>
    </sheetView>
  </sheetViews>
  <sheetFormatPr defaultColWidth="11" defaultRowHeight="15.75" x14ac:dyDescent="0.25"/>
  <cols>
    <col min="2" max="2" width="56.875" style="3" customWidth="1"/>
  </cols>
  <sheetData>
    <row r="1" spans="1:2" ht="27.95" customHeight="1" x14ac:dyDescent="0.25">
      <c r="A1" s="58" t="s">
        <v>19</v>
      </c>
      <c r="B1" s="58"/>
    </row>
    <row r="2" spans="1:2" ht="31.5" x14ac:dyDescent="0.25">
      <c r="A2" s="42">
        <v>1</v>
      </c>
      <c r="B2" s="43" t="s">
        <v>72</v>
      </c>
    </row>
    <row r="3" spans="1:2" x14ac:dyDescent="0.25">
      <c r="A3" s="42">
        <v>2</v>
      </c>
      <c r="B3" s="43" t="s">
        <v>73</v>
      </c>
    </row>
    <row r="4" spans="1:2" ht="31.5" x14ac:dyDescent="0.25">
      <c r="A4" s="42">
        <v>3</v>
      </c>
      <c r="B4" s="43" t="s">
        <v>74</v>
      </c>
    </row>
    <row r="5" spans="1:2" x14ac:dyDescent="0.25">
      <c r="A5" s="42">
        <v>4</v>
      </c>
      <c r="B5" s="10" t="s">
        <v>75</v>
      </c>
    </row>
  </sheetData>
  <mergeCells count="1">
    <mergeCell ref="A1:B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Катя Яковлева</cp:lastModifiedBy>
  <dcterms:created xsi:type="dcterms:W3CDTF">2022-11-09T22:53:43Z</dcterms:created>
  <dcterms:modified xsi:type="dcterms:W3CDTF">2023-12-19T14:00:17Z</dcterms:modified>
</cp:coreProperties>
</file>