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zyuma_aa\Desktop\Downloads\"/>
    </mc:Choice>
  </mc:AlternateContent>
  <bookViews>
    <workbookView xWindow="0" yWindow="0" windowWidth="28800" windowHeight="13290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7" i="4" l="1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<sst xmlns="http://schemas.openxmlformats.org/spreadsheetml/2006/main" count="881" uniqueCount="314">
  <si>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</si>
  <si>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</si>
  <si>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</si>
  <si>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</si>
  <si>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</si>
  <si>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</si>
  <si>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</si>
  <si>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</si>
  <si>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</si>
  <si>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</si>
  <si>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</si>
  <si>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</si>
  <si>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</si>
  <si>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</si>
  <si>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</si>
  <si>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</si>
  <si>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</si>
  <si>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</si>
  <si>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Стул</t>
  </si>
  <si>
    <t>Основная информация о конкурсной площадке:</t>
  </si>
  <si>
    <t>Вешалка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</si>
  <si>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</si>
  <si>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</si>
  <si>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</si>
  <si>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</si>
  <si>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</si>
  <si>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</si>
  <si>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</si>
  <si>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15 кв.м.</t>
  </si>
  <si>
    <t>МФУ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</si>
  <si>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</si>
  <si>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</si>
  <si>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Стеллаж</t>
  </si>
  <si>
    <t>Влажные салфетки</t>
  </si>
  <si>
    <t>Ножницы</t>
  </si>
  <si>
    <t>Линейка</t>
  </si>
  <si>
    <t>Нож канцелярский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</si>
  <si>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</si>
  <si>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</si>
  <si>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</si>
  <si>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</si>
  <si>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</si>
  <si>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</si>
  <si>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</si>
  <si>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</si>
  <si>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</si>
  <si>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</si>
  <si>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</si>
  <si>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</si>
  <si>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</si>
  <si>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</si>
  <si>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</si>
  <si>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</si>
  <si>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</si>
  <si>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</si>
  <si>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</si>
  <si>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</si>
  <si>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</si>
  <si>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</si>
  <si>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</si>
  <si>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</si>
  <si>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</si>
  <si>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</si>
  <si>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Дополнительное образование детей и взрослых (основная категория)</t>
  </si>
  <si>
    <t xml:space="preserve">Flash-накопитель </t>
  </si>
  <si>
    <t>Объем памяти не менее 32 Гб.  Интерфейс: USB 2.0/3.0.</t>
  </si>
  <si>
    <t>Личные фотографии конкурсанта, фотографии грамот и дипломов конкурсанта, фотографии и видеоматериалы творческих работ конкурсанта (поделок, картин, рисунков, танцевальных и музыкальных композиций, исполняемых самим конкурсантом)</t>
  </si>
  <si>
    <t>MP3-плейер</t>
  </si>
  <si>
    <t>Портативный медиаплейер с форматом воспроизводимого AUDIO MP3: WMA, AAC, WAV. Интерфейс связи с ПК USB</t>
  </si>
  <si>
    <t>Наушники</t>
  </si>
  <si>
    <t>Совместимые с MP3 плейером (проводные/беспроводные)</t>
  </si>
  <si>
    <t>Контейнер</t>
  </si>
  <si>
    <t xml:space="preserve"> Размер не менее 30×27×15 см</t>
  </si>
  <si>
    <t>Для хранения материалов и оборудования, инвентаря</t>
  </si>
  <si>
    <t xml:space="preserve">Влажные салфетки </t>
  </si>
  <si>
    <t>Антибактериальные. Количество салфеток в одной упаковке не менее 100 шт.</t>
  </si>
  <si>
    <t>Рекомендации представителей индустрии</t>
  </si>
  <si>
    <t>Батарейки</t>
  </si>
  <si>
    <t>Типоразмер АА LR6. Емкость: 1500 мА×ч</t>
  </si>
  <si>
    <t xml:space="preserve">шт (на 1 конкурсанта) </t>
  </si>
  <si>
    <t>Типоразмер ААА LR-03. Емкость: 1500 мА×ч</t>
  </si>
  <si>
    <t>Скатерть</t>
  </si>
  <si>
    <t>Одноразовая. Размер не менее 120×150 см. Материал: полиэтилен</t>
  </si>
  <si>
    <t>Количество салфеток в одной упаковке не менее 100 шт.</t>
  </si>
  <si>
    <t>Отсутствуют</t>
  </si>
  <si>
    <t>Баллон с водой</t>
  </si>
  <si>
    <t>Не менее 19 литров</t>
  </si>
  <si>
    <t>Картридж для  МФУ</t>
  </si>
  <si>
    <t>Картридж заправочный для цветного МФУ лазерного / струйного</t>
  </si>
  <si>
    <t>Стаканы</t>
  </si>
  <si>
    <t>Стаканы пластиковые, одноразовые 200 мл, 200 шт.</t>
  </si>
  <si>
    <t>упаковка</t>
  </si>
  <si>
    <t>Общая зона конкурсной площадки (оборудование, инструмент, мебель, канцелярия)</t>
  </si>
  <si>
    <t>Площадь зоны: не менее 72 кв.м.</t>
  </si>
  <si>
    <t xml:space="preserve">Освещение: Допустимо верхнее искусственное освещение (не менее 300 люкс) </t>
  </si>
  <si>
    <t xml:space="preserve">Электричество: 220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</si>
  <si>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</si>
  <si>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- 24 м2 на всю зону</t>
  </si>
  <si>
    <t xml:space="preserve">Рекомендации представителей индустрии </t>
  </si>
  <si>
    <t>ОБЩАЯ РАБОЧАЯ ПЛОЩАДКА КОНКУРСАНТОВ</t>
  </si>
  <si>
    <t>Планшетный компьютер</t>
  </si>
  <si>
    <t xml:space="preserve">Оборудование </t>
  </si>
  <si>
    <t>Компьютерная мышь</t>
  </si>
  <si>
    <t>Проводная мышь, интерфейс PS/2, светодиодная, 3 клавиши</t>
  </si>
  <si>
    <t xml:space="preserve">Ноутбук </t>
  </si>
  <si>
    <t>Видеокамера на штатитве</t>
  </si>
  <si>
    <t>Широкоформатный монитор</t>
  </si>
  <si>
    <t>Wi-Fi роутер</t>
  </si>
  <si>
    <t xml:space="preserve">Удлинитель </t>
  </si>
  <si>
    <t>3 м, 5 гнезд</t>
  </si>
  <si>
    <t xml:space="preserve">Гимнастическая палка </t>
  </si>
  <si>
    <t xml:space="preserve">Гимнастический коврик </t>
  </si>
  <si>
    <t>Гимнастический обруч</t>
  </si>
  <si>
    <t>Пластмассовый, диаметр не менее 90 см</t>
  </si>
  <si>
    <t>Конус</t>
  </si>
  <si>
    <t>Малый мяч</t>
  </si>
  <si>
    <t>Пипидастры</t>
  </si>
  <si>
    <t xml:space="preserve">Скакалка </t>
  </si>
  <si>
    <t>До 3 м</t>
  </si>
  <si>
    <t>Степ-платформа</t>
  </si>
  <si>
    <t>Фишки для футбола</t>
  </si>
  <si>
    <t>Цифровое фортепиано</t>
  </si>
  <si>
    <t>Платформа для  создания онлайн-викторин, тестов и опросов</t>
  </si>
  <si>
    <t>Сервис для  создания онлайн викторин, образовательных тестов, игр и опросов</t>
  </si>
  <si>
    <t>Платформа для проведения онлайн-занятий</t>
  </si>
  <si>
    <t>Сервис для проведения видеоконференций, онлайн-встреч и дистанционного обучения</t>
  </si>
  <si>
    <t>Программное обеспечение для обработки и монтажа аудиозаписей</t>
  </si>
  <si>
    <t>Свободный многоплатформенный аудиоредактор звуковых файлов, ориентированный на работу с несколькими дорожками. Обеспечивает выполнение следующих функций: импорт и экспорт файлов WAV, MP3; запись с микрофона, линейного входа и других источников; запись с одновременным прослушиванием имеющихся дорожек; запись до 16 каналов одновременно (необходима многоканальная звуковая карта); эффекты и расширения как в комплекте поставки, так и устанавливаемые отдельно; индикаторы уровня записи и воспроизведения; изменение темпа с сохранением высоты тона; изменение высоты тона с сохранением темпа; удаление шума по образцу; воспроизведение множества дорожек одновременно (без поддержки многоканального звука – при воспроизведении используются только два канала, в которые микшируются все дорожки); сведение дорожек с разными качественными характеристиками с автоматическим преобразованием к заданным характеристикам проекта в режиме реального времени; результаты могут сохраняться во множество форматов "или аналог"</t>
  </si>
  <si>
    <t>Программное обеспечение для обработки и монтажа видеозаписей</t>
  </si>
  <si>
    <t>Программное обеспечение для разработки интерактивных занятий</t>
  </si>
  <si>
    <t>Позволяет создавать файлы, содержащие графику, текст, таблицы, линии, фигуры, анимацию, перемещая объекты и управляя ими. Инструменты включают в себя следующее: 3D-инструменты; инструменты объединения реальностей для документ-камеры и интерактивного стола</t>
  </si>
  <si>
    <t>Программное обеспечение для разработки рекламно-информационного материала</t>
  </si>
  <si>
    <t>Приложение для подготовки публикаций. Настольная издательская система</t>
  </si>
  <si>
    <t>Электронная образовательная платформа</t>
  </si>
  <si>
    <t>Текстовый процессор</t>
  </si>
  <si>
    <t>Текстовый процессор, предназначенный для создания, просмотра, редактирования и форматирования текстов статей, деловых бумаг, а также иных документов, с локальным применением простейших форм таблично-матричных алгоритмов</t>
  </si>
  <si>
    <t>Программа видеокодер для трансляции и записи видеоконтента экрана рабочего стола ноутбука</t>
  </si>
  <si>
    <t>Программа с открытым исходным кодом для записи видео и потокового вещания</t>
  </si>
  <si>
    <t>Программа для взаимодействия интерактивной панели и планшетного компьютера</t>
  </si>
  <si>
    <t>Дублирование экрана, транслирование изображений с планшетоного компьютераинтерактивную панель. Можно просматривать снятые видеоматериалы, фотографии, проводить игры и пользоваться видеосвязью</t>
  </si>
  <si>
    <t>Полочный,1800×1500×500 мм, 4 полки</t>
  </si>
  <si>
    <t>Стол</t>
  </si>
  <si>
    <t>2-х местный, нерегулируемый, 760×1200×500 мм</t>
  </si>
  <si>
    <t>Нерегулируемый, 840×380×420 мм</t>
  </si>
  <si>
    <t>ДЕМОНСТРАЦИОННАЯ ЗОНА</t>
  </si>
  <si>
    <t>Интерактивная панель</t>
  </si>
  <si>
    <t xml:space="preserve">Стилус </t>
  </si>
  <si>
    <t>Инструмент для письма. Активное перо/стилус без адаптера для интерактивных панелей</t>
  </si>
  <si>
    <t>Микшерный пульт</t>
  </si>
  <si>
    <t>Комплект акустической системы для озвучивания помещений</t>
  </si>
  <si>
    <t>Гарнитура для выступления (микрофон)</t>
  </si>
  <si>
    <t>Презентер</t>
  </si>
  <si>
    <t>Флипчарт</t>
  </si>
  <si>
    <t>Доска-флипчарт магнитно-маркерная на колесах (100х70 см), белый/хром. Размер 70х100 см. Лоток для принадлежностей</t>
  </si>
  <si>
    <t>Документ-камера</t>
  </si>
  <si>
    <t>Разрешение: 1920x1080, 1080p, фокусировка: авто/ручная, увеличение: 8х оптический зум + 10х цифровой зум, суммарно 80х, разъемы: vga in, vga out, dvi-i out, usb: usb-a, usb 2.0, гнездо для карт памяти sd/sdhc или аналог</t>
  </si>
  <si>
    <t>Ведро</t>
  </si>
  <si>
    <t>Ведро для воды. Объем до 16 л, материал: пластик</t>
  </si>
  <si>
    <t>Кресло-мешок</t>
  </si>
  <si>
    <t>Метла</t>
  </si>
  <si>
    <t>Полипропиленовая или с другим ворсом</t>
  </si>
  <si>
    <t>Совок</t>
  </si>
  <si>
    <t>Материал: пластик</t>
  </si>
  <si>
    <t>Урна</t>
  </si>
  <si>
    <t>Объем от 4 до 16 л, материал: пластик или металл</t>
  </si>
  <si>
    <t>БРИФИНГ-ЗОНА</t>
  </si>
  <si>
    <t xml:space="preserve">Стол  </t>
  </si>
  <si>
    <t>2-х местный  нерегулируемый, 760×1200×500 мм</t>
  </si>
  <si>
    <t>Набор карточек: красная, зеленая и желтая, размер 15×25 см, материал: ламинированный картон или цветная бумага</t>
  </si>
  <si>
    <t>КАНЦЕЛЯРИЯ</t>
  </si>
  <si>
    <t>Антистеплер</t>
  </si>
  <si>
    <t>№24/6</t>
  </si>
  <si>
    <t>Канцелярия</t>
  </si>
  <si>
    <t>Бумага для записей (блокнот)</t>
  </si>
  <si>
    <t>Формат А4 (210×297), если блокнот А5 (148×210) или А6 (105×148)</t>
  </si>
  <si>
    <t>Бумага для флипчарта</t>
  </si>
  <si>
    <t>Белая, 20 лист. 67,5х98 см, 80 г/м2</t>
  </si>
  <si>
    <t xml:space="preserve">Бумага ксероксная </t>
  </si>
  <si>
    <t>Формат А4 (500 листов)</t>
  </si>
  <si>
    <t>Бумага цветная</t>
  </si>
  <si>
    <t>Для офисной техники, 80 г/м2, А4, 5 цв. (ассорти)</t>
  </si>
  <si>
    <t xml:space="preserve">Ватман </t>
  </si>
  <si>
    <t>Формат А0 (1200×840 мм), 200 г/м2</t>
  </si>
  <si>
    <t>Дырокол</t>
  </si>
  <si>
    <t>40л., металлический, ассорти, с линейкой</t>
  </si>
  <si>
    <t>Картон</t>
  </si>
  <si>
    <t>Формат А4 (200×290 мм). Обложка: импортный мелованный картон, 235 г/м2. Внутренний блок: белый картон, 215 г/м2. 8 л</t>
  </si>
  <si>
    <t>Кисти для гуаши</t>
  </si>
  <si>
    <t>Не менее 6 штук. Форма кисти - круглая, кисть №1, 3, 5, 7, 9, 11; материал ворса кисти - белка; материал кисти - дерево</t>
  </si>
  <si>
    <t xml:space="preserve">Клей-карандаш </t>
  </si>
  <si>
    <t>Канцелярский</t>
  </si>
  <si>
    <t>Краски</t>
  </si>
  <si>
    <t>Гуашевые, 12 цветов</t>
  </si>
  <si>
    <t>Ластик</t>
  </si>
  <si>
    <t>Мягкая стерка, форма и цвет любой</t>
  </si>
  <si>
    <t>Материал: пластик или дерево, не менее 20 см</t>
  </si>
  <si>
    <t>Магниты для флипчарта</t>
  </si>
  <si>
    <t>Комплект 6 шт., диамерт не менее 30 мм</t>
  </si>
  <si>
    <t>Малярная лента</t>
  </si>
  <si>
    <t>Бумажная основа, белая, 48 мм, 25 м,</t>
  </si>
  <si>
    <t>Маркеры для флипчарта</t>
  </si>
  <si>
    <t>4 цвета. Основа для чернил: водная. Толщина линии: 1.5 мм. Форма наконечника: круглая, стираемые</t>
  </si>
  <si>
    <t>С фиксатором, 18 мм</t>
  </si>
  <si>
    <t>Длина: 120-140 мм. Форма лезвий: тупоконечные. Безопасные лезвия</t>
  </si>
  <si>
    <t>Ножницы фигурные</t>
  </si>
  <si>
    <t>Для скрапбукинга, не менее 6 шт.</t>
  </si>
  <si>
    <t>Палитра</t>
  </si>
  <si>
    <t>Для смешивания гуаши</t>
  </si>
  <si>
    <t>Папка для работ гуашью</t>
  </si>
  <si>
    <t>Формат А4, 20 листов</t>
  </si>
  <si>
    <t>Папка-планшет</t>
  </si>
  <si>
    <t>Формат А4, синяя</t>
  </si>
  <si>
    <t>Папка-скоросшиватель</t>
  </si>
  <si>
    <t>Формат А4, синяя, материал: пластик</t>
  </si>
  <si>
    <t>Карандаш</t>
  </si>
  <si>
    <t>Карандаш чернографитный HB (ТМ) заточенный с ластиком. Корпус: пластик. Профиль: шестигранный</t>
  </si>
  <si>
    <t>Ручка</t>
  </si>
  <si>
    <t>Неавтоматическая, шариковая, синего цвета</t>
  </si>
  <si>
    <t>Скобы</t>
  </si>
  <si>
    <t>№24/6, 1000 шт.</t>
  </si>
  <si>
    <t xml:space="preserve">Скотч </t>
  </si>
  <si>
    <t>Прозрачный, 50 мм, 40 м.</t>
  </si>
  <si>
    <t>Стакан</t>
  </si>
  <si>
    <t>Для канцелярских товаров. Материал: пластик, размер изделия: 70×70×100 мм</t>
  </si>
  <si>
    <t>Стакан-непроливайка</t>
  </si>
  <si>
    <t>Стакан-непроливайка для рисования, двойной, с крышками</t>
  </si>
  <si>
    <t>Степлер</t>
  </si>
  <si>
    <t>№24/6, металлический или пластиковый корпус</t>
  </si>
  <si>
    <t>Стикеры</t>
  </si>
  <si>
    <t>Самоклеющиеся, цветные, размер от 15х15 мм до 50х50 мм</t>
  </si>
  <si>
    <t xml:space="preserve">Стиратель </t>
  </si>
  <si>
    <t>Губка-стиратель, магнитная для магнитно-маркерной доски</t>
  </si>
  <si>
    <t>Точилка</t>
  </si>
  <si>
    <t>Точилка со съемным запирающим контейнером-крышкой, для затачивания карандашей стандартного диаметра, оснащенная стальным лезвием, обеспечивающим аккуратную заточку</t>
  </si>
  <si>
    <t>Фломастеры</t>
  </si>
  <si>
    <t>Не менее 6 шт., разноцветные, толщина линии 3 мм</t>
  </si>
  <si>
    <t>Циркуль</t>
  </si>
  <si>
    <t>Длина 10,5 см</t>
  </si>
  <si>
    <t xml:space="preserve">Кулер </t>
  </si>
  <si>
    <t>С подачей холодной или с подачей холодной и горячей воды, 19 л</t>
  </si>
  <si>
    <t xml:space="preserve">Габариты 170×170×580 мм. Вес, кг 10.1. Тип: порошковый. Температура эксплуатации: °С от -40 до +50. Рабочее давление: МПа 1.4 Огнетушащая способность 144В/4А </t>
  </si>
  <si>
    <t>Комната Конкурсантов (по количеству конкурсантов)</t>
  </si>
  <si>
    <t>Освещение: Допустимо верхнее искусственное освещение (не менее 300 люкс)</t>
  </si>
  <si>
    <t>Покрытие пола: линолеум - 15 м2 на всю зону</t>
  </si>
  <si>
    <t>Напольная или настенная</t>
  </si>
  <si>
    <t>Зеркало</t>
  </si>
  <si>
    <t>Напольное или настенное</t>
  </si>
  <si>
    <t>Объем от 4 до 16 л, материал: пластик или металл.</t>
  </si>
  <si>
    <t>Комната Экспертов (включая Главного эксперта) (по количеству экспертов)</t>
  </si>
  <si>
    <t>Площадь зоны: не менее 20 кв.м.</t>
  </si>
  <si>
    <t>Покрытие пола: лилолеум - 20 м2 на всю зону</t>
  </si>
  <si>
    <t>Подведение/отведение ГХВС (при необходимости) : не требуется</t>
  </si>
  <si>
    <t>Полочный,1800х1500х500 мм, 4 полки</t>
  </si>
  <si>
    <t>Наушники с микрофоном</t>
  </si>
  <si>
    <t>Накладные, закрытые, импеданс 32 Ом, разъем mini jack 3.5 mm</t>
  </si>
  <si>
    <t>Подставка</t>
  </si>
  <si>
    <t>Подставка для документов, 6 отделений, цвет: черный, материал: полистерол</t>
  </si>
  <si>
    <t>Нашатырный спирт, стерильная вата и бинт, бактерицидный пластырь, эластичный бинт</t>
  </si>
  <si>
    <t>Комната Волонтеров (статистов) (по количеству волонтеров (статистов))</t>
  </si>
  <si>
    <t>Площадь зоны: не менее 10 кв.м.</t>
  </si>
  <si>
    <t>Покрытие пола: лилолеум - 10 м2 на всю зону</t>
  </si>
  <si>
    <t>Площадь зоны: не менее 2,25 кв.м.</t>
  </si>
  <si>
    <t>Покрытие пола: линолеум - 2,25 м2 на всю зону</t>
  </si>
  <si>
    <t>Сигнальные карточки (оказания помощи)</t>
  </si>
  <si>
    <t>Набор карточек с изображением "красный крест", "компьютер", "восклицательный знак"; размер: 15×25 см, материал: ламинированный картон или цветная бумага</t>
  </si>
  <si>
    <t xml:space="preserve">шт (на 1 раб.место) </t>
  </si>
  <si>
    <t>2-х местный нерегулируемый, 760×1200×500 мм</t>
  </si>
  <si>
    <t>Контейнер для хранения материалов и оборудования. Пластиковый. Размер не менее 60×40×30 см (на колесах, 45 л)</t>
  </si>
  <si>
    <t>Охрана труда и техника безопасности (дополнительно)</t>
  </si>
  <si>
    <t>Отсутствует</t>
  </si>
  <si>
    <t xml:space="preserve"> Рогов Егор Алексеевич</t>
  </si>
  <si>
    <t>rogovluv@gmail.com</t>
  </si>
  <si>
    <t>Курганская область</t>
  </si>
  <si>
    <t>ГБПОУ "Курганский педагогический колледж"</t>
  </si>
  <si>
    <t>город Курган, улица Корельцева, дом 32</t>
  </si>
  <si>
    <t>17 марта-22 марта 2024</t>
  </si>
  <si>
    <t xml:space="preserve"> Тыщук Александр Cергеевич</t>
  </si>
  <si>
    <t xml:space="preserve"> tyshuk_82@mail.ru</t>
  </si>
  <si>
    <t>15.6" Ноутбук Acer Extensa 15 EX215-22-a2dw (1920x1080, AMD Athlon 3020e 1.2 Ггц, RAM 4 ГБ, SSD 256 ГБ) Черный</t>
  </si>
  <si>
    <t>Сервис для  создания онлайн викторин, образовательных тестов, игр и опросов. Образовательная платформа Joyteka.</t>
  </si>
  <si>
    <t>Сервис для проведения видеоконференций, онлайн-встреч и дистанционного обучения. Яндекс телемост.</t>
  </si>
  <si>
    <t xml:space="preserve">Свободный многоплатформенный аудиоредактор Audiocity звуковых файлов, ориентированный на работу с несколькими дорожками. Обеспечивает выполнение следующих функций: импорт и экспорт файлов WAV, MP3; запись с микрофона, линейного входа и других источников; запись с одновременным прослушиванием имеющихся дорожек; запись до 16 каналов одновременно (необходима многоканальная звуковая карта); эффекты и расширения как в комплекте поставки, так и устанавливаемые отдельно; индикаторы уровня записи и воспроизведения; изменение темпа с сохранением высоты тона; изменение высоты тона с сохранением темпа; удаление шума по образцу; воспроизведение множества дорожек одновременно (без поддержки многоканального звука – при воспроизведении используются только два канала, в которые микшируются все дорожки); сведение дорожек с разными качественными характеристиками с автоматическим преобразованием к заданным характеристикам проекта в режиме реального времени; результаты могут сохраняться во множество форматов. </t>
  </si>
  <si>
    <t>Программное обеспечение Movavi Video Editor для обработки и монтажа видеозаписей.</t>
  </si>
  <si>
    <t>Приложение для подготовки публикаций. Настольная издательская система Microsoft Publisher.</t>
  </si>
  <si>
    <t>Система moodle для электронного обучения с открытым кодом</t>
  </si>
  <si>
    <t>Офисный пакет MS Office 2019, предназначенный для создания, просмотра, редактирования и форматирования текстов статей, деловых бумаг, а также иных документов, с локальным применением простейших форм таблично-матричных алгоритмов.</t>
  </si>
  <si>
    <t>Программа с открытым исходным кодом для записи видео и потокового вещания.  OBS Studio.</t>
  </si>
  <si>
    <t>Дублирование экрана, транслирование изображений с планшетного компьютера на интерактивную панель. Можно просматривать снятые видеоматериалы, фотографии, проводить игры и пользоваться видеосвязью.</t>
  </si>
  <si>
    <t>MS Power Point. Позволяет создавать файлы, содержащие графику, текст, таблицы, линии, фигуры, анимацию, перемещая объекты и управляя ими. Инструменты включают в себя следующее: 3D-инструменты; инструменты объединения реальностей для документ-камеры и интерактивного стола.</t>
  </si>
  <si>
    <t>Диагональ экрана не менее 26,6. Предназначен для экзаменуемого и  волонтеров (статистов).  Планшетный  компьютер Lenovo tabP10tv705L Характеристики: 1900x1200, IPS, 8х1.8 ГГц, 4 Гб, BT, GPS, 7000 мАч, Android 8.x WPS</t>
  </si>
  <si>
    <t xml:space="preserve">Многофункциональное устройство лазерное / струйное, цветное. Принтер  НР  L110 струйный цветной, МФУ черно-белое HP LaserJet MFP 135w  </t>
  </si>
  <si>
    <t>Сенсор: CMOS 2 Мп. Тип линзы: стеклянная, двухслойная. Баланс белого: автоматический. Частота кадров: 30к/c. Разрешение сохраненного изобраения: 1600 х 1200 пикс, с интерполяцией - до 3000 х 4000 пикс. Интерфейс: USB 2.0. Длина кабеля: 1.4 м. Крепление: универсальное, крепление на монитор, на горизонтальную поверхность. Системные требования для ПК: видеокарта совместимая с Direct X9.0 VGA и выше, звуковая карта, свободный USB-порт, процессор: от 1ГГЦ, 500МБ свободного места на жестком диске, Windows 2000/XP/Vista/7/8/10, Mac OS X10.</t>
  </si>
  <si>
    <t>ЖК телевизор Samsung UE55TU7100 диагональю 55 дюймов в комп.с мобильной стойкой.</t>
  </si>
  <si>
    <t>Модель D-Link DIR-825/R1, Код производителя DIR-825/RU/R1A, Беспроводной выход в интернет 3G (требуется USB модем), 4G/LTE (требуется USB модем), Поддержка IPv6 - есть, Wi-Fi - есть, Стандарт Wi-Fi - 5 (802.11ac), 4 (802.11n), Класс Wi-Fi - AC1200, Максимальная скорость по частоте 2.4 ГГц 300 Мбит/с, Максимальная скорость по частоте 5 ГГц - 867 Мбит/с, Количество диапазонов 5 ГГц - 1, Одновременная работа в двух диапазонах - есть, Многопотоковая передача данных MU-MIMO, Мощность передатчика - 15 dBm, Тип и количество антенн внешняя несъемная x4, Коэффициент усиления антенны - 5 dBi, Безопасность соединения - WEP, WPA2, WPS, WPA.</t>
  </si>
  <si>
    <t>Палка гимнастическая, пластик 120 см</t>
  </si>
  <si>
    <t>Коврик гимнастический 173×61×0,3 см</t>
  </si>
  <si>
    <t>h = 24 см.</t>
  </si>
  <si>
    <t>d = 10-12 см</t>
  </si>
  <si>
    <t>Пластиковая ручка, длинна помпона от 20 см до 50 см.</t>
  </si>
  <si>
    <t>Высота платформы: 10 см, 15 см, 68х28х10 см</t>
  </si>
  <si>
    <t>Материал: пластик, d = 19 см, h = 5 см.</t>
  </si>
  <si>
    <t>Материал: цвет черный</t>
  </si>
  <si>
    <t>Свободный многоплатформенный аудиоредактор Audiocity звуковых файлов, ориентированный на работу с несколькими дорожками. Обеспечивает выполнение следующих функций: импорт и экспорт файлов WAV, MP3; запись с микрофона, линейного входа и других источников; запись с одновременным прослушиванием имеющихся дорожек; запись до 16 каналов одновременно (необходима многоканальная звуковая карта); эффекты и расширения как в комплекте поставки, так и устанавливаемые отдельно; индикаторы уровня записи и воспроизведения; изменение темпа с сохранением высоты тона; изменение высоты тона с сохранением темпа; удаление шума по образцу; воспроизведение множества дорожек одновременно (без поддержки многоканального звука – при воспроизведении используются только два канала, в которые микшируются все дорожки); сведение дорожек с разными качественными характеристиками с автоматическим преобразованием к заданным характеристикам проекта в режиме реального времени; результаты могут сохраняться во множество форматов . Программное обеспечение Movavi Video Editor для обработки и монтажа видео.</t>
  </si>
  <si>
    <t>Программное обеспечение Movavi Video Editor для обработки и монтажа видео.</t>
  </si>
  <si>
    <t>Программа с открытым исходным кодом для записи видео и потокового вещания. OBS Studio.</t>
  </si>
  <si>
    <t>Артикул производителя SBID-MX275-V2, Технология HyprTouch, Диагональ 75 ", Разрешение 3840x2160 (4K UHD), Яркость 400 кд/кв.м, Контрастность 1200:1 Lm, Время отклика 8 мс, Одновременные касания 20, Угол обзора 178 °, Входы, HDMI (x2), VGA (x1), 3.5 мм audio (x1), OPS-slot, Выходы SPDIF (x1), 3.5 мм audio, Интерфейс USB (x6), RS-232 (x1), RJ-45 (x2), Количество динамиков 2 x 15 Вт, Режим работы 12/7, Энергопотребление 120 Вт, Ориентация панели Горизонтальная, VESA 600x400, Габариты 1746 x 1064 x 108 мм, Вес 64.3 кг, Вес в упаковке 87 кг, Габариты (в упаковке) 1905x1277x29.5 мм</t>
  </si>
  <si>
    <t>Микрофонные входы (IMP “невидимый” микр.предусил.) Тип XLR, электр. симметр., дискретная схема входа Mic E.I.N. (20 Гц - 20 кГц) @ 0 Вт сопрот. источн. -134 дБ / 135,7 дБ A-взвеш. @ 50 Вт сопрот. источн. -131 дБ / 133,3 дБ A-взвеш. @ 150 Вт сопрот. источн. -129 дБ / 130,5 дБ A-взвеш. Частотн. характеристика &lt;10 Гц - 150 кГц (-1 дБ), &lt;10 Гц - 200 кГц (-3 дБ)
Диапазон усиления +10 - +60 дБ Макс. входной уровень +12 dBu @ +10 dB Gain. Полное сопротивление ок. 2,6 кВт сиимметричн. Отношение сигнал/шум 110 дБ / 112 дБ A-взвеш. (0 dBu In @ +22 дБ усиление). Искажения (THD+N) 0,005% / 0,004% A-взвеш. Линейный вход. Тип стереоштекер 6,3 мм,
электронно симметриз. Полное сопротивление ок. 20 кВт симметричн.</t>
  </si>
  <si>
    <t xml:space="preserve">SVEN SPS-615. Выходная мощность (RMS), Вт  20 (2 x 10), Частотный диапазон, Гц 60 – 20 000, Размеры динамиков, мм ВЧ: Ø 25, НЧ: Ø 76, Напряжение питания ~ 230 В, 50 Гц, Тип соединения Bluetooth, проводной, Радиус действия, м до 10, Материал корпуса дерево (MDF), Размеры изделия, мм  128 x 226 x 150, Вес, кг 2,85.    </t>
  </si>
  <si>
    <t xml:space="preserve">Микрофон BOYA BY-WM4 Pro-K2 Головная гарнитура с конденсаторным микрофоном с круговой характеристикой направленности. На передатчике кнопка включения, индикатор включения/батареи и регулятор чувствительности входа. Питание от одной батареи ААА обеспечивает до 14 часов работы. Универсальная беспроводная УВЧ система с фазовой автоподстройкой частоты. Приёмник со светодиодным многосегментным индикатором уровня звука и регуляторы громкости и 1/4-дюймовый несимметричные выходы с переключателем микрофонного и линейного уровня. В комплекте с блоком питания и кабелем 1/4-дюйма "или аналог". </t>
  </si>
  <si>
    <t>Беспроводной пульт, оснащенный элементами управления и лазерной указкой с красным лучом.</t>
  </si>
  <si>
    <t>Тип "Кресло-мешок", материал обивки: Оксфорд, материал наполнителя: пенополистирол, ширина 70 см.</t>
  </si>
  <si>
    <t>Сигнальные карточки (штрафных санкций)</t>
  </si>
  <si>
    <t>Многофункциональное устройство лазерное, черно-белое ecosys p2040dw</t>
  </si>
  <si>
    <t>Региональный этап Чемпионата по профессиональному мастерству "Профессионалы" Курганской области в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</si>
</sst>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A5A5A5"/>
        <bgColor rgb="FFA5A5A5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" fillId="0" borderId="0" xfId="1"/>
    <xf numFmtId="0" fontId="2" fillId="0" borderId="0" xfId="1" applyFont="1"/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wrapText="1"/>
    </xf>
    <xf numFmtId="0" fontId="11" fillId="0" borderId="9" xfId="0" applyFont="1" applyBorder="1" applyAlignment="1">
      <alignment horizontal="right" wrapText="1"/>
    </xf>
    <xf numFmtId="0" fontId="12" fillId="0" borderId="9" xfId="2" applyFont="1" applyBorder="1" applyAlignment="1">
      <alignment horizontal="right" wrapText="1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0" xfId="1" applyBorder="1" applyAlignment="1">
      <alignment wrapText="1"/>
    </xf>
    <xf numFmtId="0" fontId="8" fillId="0" borderId="9" xfId="2" applyBorder="1" applyAlignment="1">
      <alignment horizontal="right" wrapText="1"/>
    </xf>
    <xf numFmtId="0" fontId="13" fillId="3" borderId="1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0" fillId="4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wrapText="1"/>
    </xf>
    <xf numFmtId="0" fontId="7" fillId="5" borderId="0" xfId="1" applyFont="1" applyFill="1" applyBorder="1" applyAlignment="1">
      <alignment horizontal="center"/>
    </xf>
    <xf numFmtId="0" fontId="7" fillId="4" borderId="0" xfId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5" xfId="0" applyFont="1" applyBorder="1"/>
    <xf numFmtId="0" fontId="13" fillId="6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5" fillId="2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0" fillId="4" borderId="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govlu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workbookViewId="0">
      <selection activeCell="H6" sqref="H6"/>
    </sheetView>
  </sheetViews>
  <sheetFormatPr defaultRowHeight="18.75" x14ac:dyDescent="0.3"/>
  <cols>
    <col min="1" max="1" width="46.5703125" style="8" customWidth="1"/>
    <col min="2" max="2" width="90.5703125" style="9" customWidth="1"/>
  </cols>
  <sheetData>
    <row r="2" spans="1:2" x14ac:dyDescent="0.3">
      <c r="B2" s="8"/>
    </row>
    <row r="3" spans="1:2" x14ac:dyDescent="0.3">
      <c r="A3" s="10" t="s">
        <v>40</v>
      </c>
      <c r="B3" s="11" t="s">
        <v>63</v>
      </c>
    </row>
    <row r="4" spans="1:2" ht="37.5" x14ac:dyDescent="0.3">
      <c r="A4" s="10" t="s">
        <v>60</v>
      </c>
      <c r="B4" s="11" t="s">
        <v>313</v>
      </c>
    </row>
    <row r="5" spans="1:2" x14ac:dyDescent="0.3">
      <c r="A5" s="10" t="s">
        <v>39</v>
      </c>
      <c r="B5" s="11" t="s">
        <v>272</v>
      </c>
    </row>
    <row r="6" spans="1:2" ht="37.5" x14ac:dyDescent="0.3">
      <c r="A6" s="10" t="s">
        <v>50</v>
      </c>
      <c r="B6" s="11" t="s">
        <v>273</v>
      </c>
    </row>
    <row r="7" spans="1:2" x14ac:dyDescent="0.3">
      <c r="A7" s="10" t="s">
        <v>61</v>
      </c>
      <c r="B7" s="11" t="s">
        <v>274</v>
      </c>
    </row>
    <row r="8" spans="1:2" x14ac:dyDescent="0.3">
      <c r="A8" s="10" t="s">
        <v>41</v>
      </c>
      <c r="B8" s="11" t="s">
        <v>275</v>
      </c>
    </row>
    <row r="9" spans="1:2" x14ac:dyDescent="0.3">
      <c r="A9" s="10" t="s">
        <v>42</v>
      </c>
      <c r="B9" s="11" t="s">
        <v>276</v>
      </c>
    </row>
    <row r="10" spans="1:2" x14ac:dyDescent="0.3">
      <c r="A10" s="10" t="s">
        <v>48</v>
      </c>
      <c r="B10" s="12" t="s">
        <v>277</v>
      </c>
    </row>
    <row r="11" spans="1:2" x14ac:dyDescent="0.3">
      <c r="A11" s="10" t="s">
        <v>43</v>
      </c>
      <c r="B11" s="11">
        <v>89128352331</v>
      </c>
    </row>
    <row r="12" spans="1:2" x14ac:dyDescent="0.3">
      <c r="A12" s="10" t="s">
        <v>44</v>
      </c>
      <c r="B12" s="11" t="s">
        <v>270</v>
      </c>
    </row>
    <row r="13" spans="1:2" x14ac:dyDescent="0.3">
      <c r="A13" s="10" t="s">
        <v>49</v>
      </c>
      <c r="B13" s="48" t="s">
        <v>271</v>
      </c>
    </row>
    <row r="14" spans="1:2" x14ac:dyDescent="0.3">
      <c r="A14" s="10" t="s">
        <v>45</v>
      </c>
      <c r="B14" s="11">
        <v>89512628932</v>
      </c>
    </row>
    <row r="15" spans="1:2" x14ac:dyDescent="0.3">
      <c r="A15" s="10" t="s">
        <v>46</v>
      </c>
      <c r="B15" s="11">
        <v>5</v>
      </c>
    </row>
    <row r="16" spans="1:2" x14ac:dyDescent="0.3">
      <c r="A16" s="10" t="s">
        <v>47</v>
      </c>
      <c r="B16" s="11">
        <v>5</v>
      </c>
    </row>
    <row r="17" spans="1:2" x14ac:dyDescent="0.3">
      <c r="A17" s="10" t="s">
        <v>62</v>
      </c>
      <c r="B17" s="11">
        <v>8</v>
      </c>
    </row>
  </sheetData>
  <hyperlinks>
    <hyperlink ref="B13" r:id="rId1"/>
  </hyperlinks>
  <pageMargins left="0.7" right="0.7" top="0.75" bottom="0.75" header="0.3" footer="0.3"/>
  <pageSetup paperSize="9" scale="63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9"/>
  <sheetViews>
    <sheetView topLeftCell="A7" zoomScale="43" zoomScaleNormal="43" workbookViewId="0">
      <selection activeCell="R33" sqref="R33"/>
    </sheetView>
  </sheetViews>
  <sheetFormatPr defaultColWidth="14.42578125" defaultRowHeight="15" x14ac:dyDescent="0.25"/>
  <cols>
    <col min="1" max="1" width="5.140625" style="5" customWidth="1"/>
    <col min="2" max="2" width="39.7109375" style="5" customWidth="1"/>
    <col min="3" max="3" width="105.28515625" style="5" customWidth="1"/>
    <col min="4" max="4" width="15.7109375" style="5" customWidth="1"/>
    <col min="5" max="5" width="12.42578125" style="5" customWidth="1"/>
    <col min="6" max="6" width="12" style="5" customWidth="1"/>
    <col min="7" max="7" width="12.5703125" style="5" customWidth="1"/>
    <col min="8" max="8" width="16.7109375" style="5" customWidth="1"/>
    <col min="9" max="11" width="8.7109375" style="1" customWidth="1"/>
    <col min="12" max="16384" width="14.42578125" style="1"/>
  </cols>
  <sheetData>
    <row r="1" spans="1:10" x14ac:dyDescent="0.25">
      <c r="A1" s="53"/>
      <c r="B1" s="54"/>
      <c r="C1" s="54"/>
      <c r="D1" s="54"/>
      <c r="E1" s="54"/>
      <c r="F1" s="54"/>
      <c r="G1" s="54"/>
      <c r="H1" s="54"/>
      <c r="I1" s="6"/>
      <c r="J1" s="6"/>
    </row>
    <row r="2" spans="1:10" s="4" customFormat="1" ht="20.25" x14ac:dyDescent="0.3">
      <c r="A2" s="57" t="s">
        <v>58</v>
      </c>
      <c r="B2" s="57"/>
      <c r="C2" s="57"/>
      <c r="D2" s="57"/>
      <c r="E2" s="57"/>
      <c r="F2" s="57"/>
      <c r="G2" s="57"/>
      <c r="H2" s="57"/>
      <c r="I2" s="6"/>
      <c r="J2" s="6"/>
    </row>
    <row r="3" spans="1:10" s="4" customFormat="1" ht="20.25" x14ac:dyDescent="0.25">
      <c r="A3" s="58" t="str">
        <f>'Информация о Чемпионате'!B4</f>
        <v>Региональный этап Чемпионата по профессиональному мастерству "Профессионалы" Курганской области в 2024 году</v>
      </c>
      <c r="B3" s="58"/>
      <c r="C3" s="58"/>
      <c r="D3" s="58"/>
      <c r="E3" s="58"/>
      <c r="F3" s="58"/>
      <c r="G3" s="58"/>
      <c r="H3" s="58"/>
      <c r="I3" s="7"/>
      <c r="J3" s="7"/>
    </row>
    <row r="4" spans="1:10" s="4" customFormat="1" ht="20.25" x14ac:dyDescent="0.3">
      <c r="A4" s="57" t="s">
        <v>59</v>
      </c>
      <c r="B4" s="57"/>
      <c r="C4" s="57"/>
      <c r="D4" s="57"/>
      <c r="E4" s="57"/>
      <c r="F4" s="57"/>
      <c r="G4" s="57"/>
      <c r="H4" s="57"/>
      <c r="I4" s="6"/>
      <c r="J4" s="6"/>
    </row>
    <row r="5" spans="1:10" ht="20.25" x14ac:dyDescent="0.25">
      <c r="A5" s="55" t="str">
        <f>'Информация о Чемпионате'!B3</f>
        <v>Дополнительное образование детей и взрослых (основная категория)</v>
      </c>
      <c r="B5" s="55"/>
      <c r="C5" s="55"/>
      <c r="D5" s="55"/>
      <c r="E5" s="55"/>
      <c r="F5" s="55"/>
      <c r="G5" s="55"/>
      <c r="H5" s="55"/>
      <c r="I5" s="6"/>
      <c r="J5" s="6"/>
    </row>
    <row r="6" spans="1:10" s="46" customFormat="1" x14ac:dyDescent="0.25">
      <c r="A6" s="51" t="s">
        <v>19</v>
      </c>
      <c r="B6" s="56"/>
      <c r="C6" s="56"/>
      <c r="D6" s="56"/>
      <c r="E6" s="56"/>
      <c r="F6" s="56"/>
      <c r="G6" s="56"/>
      <c r="H6" s="56"/>
      <c r="I6" s="47"/>
      <c r="J6" s="47"/>
    </row>
    <row r="7" spans="1:10" s="46" customFormat="1" ht="15.75" x14ac:dyDescent="0.25">
      <c r="A7" s="51" t="s">
        <v>56</v>
      </c>
      <c r="B7" s="51"/>
      <c r="C7" s="52" t="str">
        <f>'Информация о Чемпионате'!B5</f>
        <v>Курганская область</v>
      </c>
      <c r="D7" s="52"/>
      <c r="E7" s="52"/>
      <c r="F7" s="52"/>
      <c r="G7" s="52"/>
      <c r="H7" s="52"/>
    </row>
    <row r="8" spans="1:10" s="46" customFormat="1" ht="15.75" x14ac:dyDescent="0.25">
      <c r="A8" s="51" t="s">
        <v>57</v>
      </c>
      <c r="B8" s="51"/>
      <c r="C8" s="51"/>
      <c r="D8" s="52" t="str">
        <f>'Информация о Чемпионате'!B6</f>
        <v>ГБПОУ "Курганский педагогический колледж"</v>
      </c>
      <c r="E8" s="52"/>
      <c r="F8" s="52"/>
      <c r="G8" s="52"/>
      <c r="H8" s="52"/>
    </row>
    <row r="9" spans="1:10" s="46" customFormat="1" ht="15.75" x14ac:dyDescent="0.25">
      <c r="A9" s="51" t="s">
        <v>51</v>
      </c>
      <c r="B9" s="51"/>
      <c r="C9" s="51" t="str">
        <f>'Информация о Чемпионате'!B7</f>
        <v>город Курган, улица Корельцева, дом 32</v>
      </c>
      <c r="D9" s="51"/>
      <c r="E9" s="51"/>
      <c r="F9" s="51"/>
      <c r="G9" s="51"/>
      <c r="H9" s="51"/>
    </row>
    <row r="10" spans="1:10" s="46" customFormat="1" ht="15.75" x14ac:dyDescent="0.25">
      <c r="A10" s="51" t="s">
        <v>55</v>
      </c>
      <c r="B10" s="51"/>
      <c r="C10" s="51" t="str">
        <f>'Информация о Чемпионате'!B9</f>
        <v xml:space="preserve"> Тыщук Александр Cергеевич</v>
      </c>
      <c r="D10" s="51"/>
      <c r="E10" s="51" t="str">
        <f>'Информация о Чемпионате'!B10</f>
        <v xml:space="preserve"> tyshuk_82@mail.ru</v>
      </c>
      <c r="F10" s="51"/>
      <c r="G10" s="51">
        <f>'Информация о Чемпионате'!B11</f>
        <v>89128352331</v>
      </c>
      <c r="H10" s="51"/>
    </row>
    <row r="11" spans="1:10" s="46" customFormat="1" ht="15.75" x14ac:dyDescent="0.25">
      <c r="A11" s="51" t="s">
        <v>54</v>
      </c>
      <c r="B11" s="51"/>
      <c r="C11" s="51" t="str">
        <f>'Информация о Чемпионате'!B12</f>
        <v xml:space="preserve"> Рогов Егор Алексеевич</v>
      </c>
      <c r="D11" s="51"/>
      <c r="E11" s="51" t="str">
        <f>'Информация о Чемпионате'!B13</f>
        <v>rogovluv@gmail.com</v>
      </c>
      <c r="F11" s="51"/>
      <c r="G11" s="51">
        <f>'Информация о Чемпионате'!B14</f>
        <v>89512628932</v>
      </c>
      <c r="H11" s="51"/>
    </row>
    <row r="12" spans="1:10" s="46" customFormat="1" ht="15.75" x14ac:dyDescent="0.25">
      <c r="A12" s="51" t="s">
        <v>53</v>
      </c>
      <c r="B12" s="51"/>
      <c r="C12" s="51">
        <f>'Информация о Чемпионате'!B17</f>
        <v>8</v>
      </c>
      <c r="D12" s="51"/>
      <c r="E12" s="51"/>
      <c r="F12" s="51"/>
      <c r="G12" s="51"/>
      <c r="H12" s="51"/>
    </row>
    <row r="13" spans="1:10" s="46" customFormat="1" ht="15.75" x14ac:dyDescent="0.25">
      <c r="A13" s="51" t="s">
        <v>37</v>
      </c>
      <c r="B13" s="51"/>
      <c r="C13" s="51">
        <f>'Информация о Чемпионате'!B15</f>
        <v>5</v>
      </c>
      <c r="D13" s="51"/>
      <c r="E13" s="51"/>
      <c r="F13" s="51"/>
      <c r="G13" s="51"/>
      <c r="H13" s="51"/>
    </row>
    <row r="14" spans="1:10" s="46" customFormat="1" ht="15.75" x14ac:dyDescent="0.25">
      <c r="A14" s="51" t="s">
        <v>38</v>
      </c>
      <c r="B14" s="51"/>
      <c r="C14" s="51">
        <f>'Информация о Чемпионате'!B16</f>
        <v>5</v>
      </c>
      <c r="D14" s="51"/>
      <c r="E14" s="51"/>
      <c r="F14" s="51"/>
      <c r="G14" s="51"/>
      <c r="H14" s="51"/>
    </row>
    <row r="15" spans="1:10" s="46" customFormat="1" ht="15.75" x14ac:dyDescent="0.25">
      <c r="A15" s="51" t="s">
        <v>52</v>
      </c>
      <c r="B15" s="51"/>
      <c r="C15" s="51" t="str">
        <f>'Информация о Чемпионате'!B8</f>
        <v>17 марта-22 марта 2024</v>
      </c>
      <c r="D15" s="51"/>
      <c r="E15" s="51"/>
      <c r="F15" s="51"/>
      <c r="G15" s="51"/>
      <c r="H15" s="51"/>
    </row>
    <row r="16" spans="1:10" ht="15.75" x14ac:dyDescent="0.25">
      <c r="A16" s="62" t="s">
        <v>92</v>
      </c>
      <c r="B16" s="60"/>
      <c r="C16" s="60"/>
      <c r="D16" s="60"/>
      <c r="E16" s="60"/>
      <c r="F16" s="60"/>
      <c r="G16" s="60"/>
      <c r="H16" s="61"/>
    </row>
    <row r="17" spans="1:8" x14ac:dyDescent="0.25">
      <c r="A17" s="63" t="s">
        <v>15</v>
      </c>
      <c r="B17" s="60"/>
      <c r="C17" s="60"/>
      <c r="D17" s="60"/>
      <c r="E17" s="60"/>
      <c r="F17" s="60"/>
      <c r="G17" s="60"/>
      <c r="H17" s="61"/>
    </row>
    <row r="18" spans="1:8" x14ac:dyDescent="0.25">
      <c r="A18" s="59" t="s">
        <v>93</v>
      </c>
      <c r="B18" s="60"/>
      <c r="C18" s="60"/>
      <c r="D18" s="60"/>
      <c r="E18" s="60"/>
      <c r="F18" s="60"/>
      <c r="G18" s="60"/>
      <c r="H18" s="61"/>
    </row>
    <row r="19" spans="1:8" x14ac:dyDescent="0.25">
      <c r="A19" s="59" t="s">
        <v>94</v>
      </c>
      <c r="B19" s="60"/>
      <c r="C19" s="60"/>
      <c r="D19" s="60"/>
      <c r="E19" s="60"/>
      <c r="F19" s="60"/>
      <c r="G19" s="60"/>
      <c r="H19" s="61"/>
    </row>
    <row r="20" spans="1:8" x14ac:dyDescent="0.25">
      <c r="A20" s="59" t="s">
        <v>14</v>
      </c>
      <c r="B20" s="60"/>
      <c r="C20" s="60"/>
      <c r="D20" s="60"/>
      <c r="E20" s="60"/>
      <c r="F20" s="60"/>
      <c r="G20" s="60"/>
      <c r="H20" s="61"/>
    </row>
    <row r="21" spans="1:8" x14ac:dyDescent="0.25">
      <c r="A21" s="59" t="s">
        <v>95</v>
      </c>
      <c r="B21" s="60"/>
      <c r="C21" s="60"/>
      <c r="D21" s="60"/>
      <c r="E21" s="60"/>
      <c r="F21" s="60"/>
      <c r="G21" s="60"/>
      <c r="H21" s="61"/>
    </row>
    <row r="22" spans="1:8" x14ac:dyDescent="0.25">
      <c r="A22" s="59" t="s">
        <v>96</v>
      </c>
      <c r="B22" s="60"/>
      <c r="C22" s="60"/>
      <c r="D22" s="60"/>
      <c r="E22" s="60"/>
      <c r="F22" s="60"/>
      <c r="G22" s="60"/>
      <c r="H22" s="61"/>
    </row>
    <row r="23" spans="1:8" x14ac:dyDescent="0.25">
      <c r="A23" s="59" t="s">
        <v>97</v>
      </c>
      <c r="B23" s="60"/>
      <c r="C23" s="60"/>
      <c r="D23" s="60"/>
      <c r="E23" s="60"/>
      <c r="F23" s="60"/>
      <c r="G23" s="60"/>
      <c r="H23" s="61"/>
    </row>
    <row r="24" spans="1:8" x14ac:dyDescent="0.25">
      <c r="A24" s="59" t="s">
        <v>30</v>
      </c>
      <c r="B24" s="60"/>
      <c r="C24" s="60"/>
      <c r="D24" s="60"/>
      <c r="E24" s="60"/>
      <c r="F24" s="60"/>
      <c r="G24" s="60"/>
      <c r="H24" s="61"/>
    </row>
    <row r="25" spans="1:8" x14ac:dyDescent="0.25">
      <c r="A25" s="59" t="s">
        <v>31</v>
      </c>
      <c r="B25" s="60"/>
      <c r="C25" s="60"/>
      <c r="D25" s="60"/>
      <c r="E25" s="60"/>
      <c r="F25" s="60"/>
      <c r="G25" s="60"/>
      <c r="H25" s="61"/>
    </row>
    <row r="26" spans="1:8" ht="47.25" x14ac:dyDescent="0.25">
      <c r="A26" s="29" t="s">
        <v>10</v>
      </c>
      <c r="B26" s="29" t="s">
        <v>9</v>
      </c>
      <c r="C26" s="29" t="s">
        <v>8</v>
      </c>
      <c r="D26" s="29" t="s">
        <v>7</v>
      </c>
      <c r="E26" s="29" t="s">
        <v>6</v>
      </c>
      <c r="F26" s="29" t="s">
        <v>5</v>
      </c>
      <c r="G26" s="29" t="s">
        <v>4</v>
      </c>
      <c r="H26" s="29" t="s">
        <v>98</v>
      </c>
    </row>
    <row r="27" spans="1:8" ht="15.75" x14ac:dyDescent="0.25">
      <c r="A27" s="64" t="s">
        <v>99</v>
      </c>
      <c r="B27" s="60"/>
      <c r="C27" s="60"/>
      <c r="D27" s="60"/>
      <c r="E27" s="60"/>
      <c r="F27" s="60"/>
      <c r="G27" s="60"/>
      <c r="H27" s="61"/>
    </row>
    <row r="28" spans="1:8" ht="47.25" x14ac:dyDescent="0.25">
      <c r="A28" s="29">
        <v>1</v>
      </c>
      <c r="B28" s="30" t="s">
        <v>100</v>
      </c>
      <c r="C28" s="31" t="s">
        <v>289</v>
      </c>
      <c r="D28" s="29" t="s">
        <v>101</v>
      </c>
      <c r="E28" s="29">
        <v>1</v>
      </c>
      <c r="F28" s="29" t="s">
        <v>0</v>
      </c>
      <c r="G28" s="29">
        <v>7</v>
      </c>
      <c r="H28" s="30">
        <v>7</v>
      </c>
    </row>
    <row r="29" spans="1:8" ht="15.75" x14ac:dyDescent="0.25">
      <c r="A29" s="29">
        <v>2</v>
      </c>
      <c r="B29" s="30" t="s">
        <v>102</v>
      </c>
      <c r="C29" s="20" t="s">
        <v>103</v>
      </c>
      <c r="D29" s="29" t="s">
        <v>101</v>
      </c>
      <c r="E29" s="29">
        <v>1</v>
      </c>
      <c r="F29" s="29" t="s">
        <v>0</v>
      </c>
      <c r="G29" s="29">
        <v>2</v>
      </c>
      <c r="H29" s="30">
        <v>2</v>
      </c>
    </row>
    <row r="30" spans="1:8" ht="31.5" x14ac:dyDescent="0.25">
      <c r="A30" s="29">
        <v>3</v>
      </c>
      <c r="B30" s="32" t="s">
        <v>104</v>
      </c>
      <c r="C30" s="31" t="s">
        <v>278</v>
      </c>
      <c r="D30" s="29" t="s">
        <v>101</v>
      </c>
      <c r="E30" s="29">
        <v>1</v>
      </c>
      <c r="F30" s="29" t="s">
        <v>0</v>
      </c>
      <c r="G30" s="29">
        <v>2</v>
      </c>
      <c r="H30" s="30">
        <v>2</v>
      </c>
    </row>
    <row r="31" spans="1:8" ht="31.5" x14ac:dyDescent="0.25">
      <c r="A31" s="29">
        <v>4</v>
      </c>
      <c r="B31" s="30" t="s">
        <v>29</v>
      </c>
      <c r="C31" s="30" t="s">
        <v>290</v>
      </c>
      <c r="D31" s="29" t="s">
        <v>101</v>
      </c>
      <c r="E31" s="29">
        <v>1</v>
      </c>
      <c r="F31" s="29" t="s">
        <v>0</v>
      </c>
      <c r="G31" s="29">
        <v>1</v>
      </c>
      <c r="H31" s="30">
        <v>1</v>
      </c>
    </row>
    <row r="32" spans="1:8" ht="94.5" x14ac:dyDescent="0.25">
      <c r="A32" s="29">
        <v>5</v>
      </c>
      <c r="B32" s="32" t="s">
        <v>105</v>
      </c>
      <c r="C32" s="30" t="s">
        <v>291</v>
      </c>
      <c r="D32" s="29" t="s">
        <v>101</v>
      </c>
      <c r="E32" s="29">
        <v>1</v>
      </c>
      <c r="F32" s="29" t="s">
        <v>0</v>
      </c>
      <c r="G32" s="22">
        <v>1</v>
      </c>
      <c r="H32" s="30">
        <v>1</v>
      </c>
    </row>
    <row r="33" spans="1:8" ht="15.75" x14ac:dyDescent="0.25">
      <c r="A33" s="29">
        <v>6</v>
      </c>
      <c r="B33" s="33" t="s">
        <v>106</v>
      </c>
      <c r="C33" s="33" t="s">
        <v>292</v>
      </c>
      <c r="D33" s="29" t="s">
        <v>101</v>
      </c>
      <c r="E33" s="29">
        <v>1</v>
      </c>
      <c r="F33" s="29" t="s">
        <v>0</v>
      </c>
      <c r="G33" s="29">
        <v>1</v>
      </c>
      <c r="H33" s="30">
        <v>1</v>
      </c>
    </row>
    <row r="34" spans="1:8" ht="110.25" x14ac:dyDescent="0.25">
      <c r="A34" s="29">
        <v>7</v>
      </c>
      <c r="B34" s="32" t="s">
        <v>107</v>
      </c>
      <c r="C34" s="30" t="s">
        <v>293</v>
      </c>
      <c r="D34" s="29" t="s">
        <v>101</v>
      </c>
      <c r="E34" s="29">
        <v>1</v>
      </c>
      <c r="F34" s="29" t="s">
        <v>0</v>
      </c>
      <c r="G34" s="22">
        <v>1</v>
      </c>
      <c r="H34" s="30">
        <v>1</v>
      </c>
    </row>
    <row r="35" spans="1:8" ht="15.75" x14ac:dyDescent="0.25">
      <c r="A35" s="29">
        <v>8</v>
      </c>
      <c r="B35" s="30" t="s">
        <v>108</v>
      </c>
      <c r="C35" s="31" t="s">
        <v>109</v>
      </c>
      <c r="D35" s="29" t="s">
        <v>101</v>
      </c>
      <c r="E35" s="29">
        <v>1</v>
      </c>
      <c r="F35" s="29" t="s">
        <v>0</v>
      </c>
      <c r="G35" s="29">
        <v>2</v>
      </c>
      <c r="H35" s="30">
        <v>2</v>
      </c>
    </row>
    <row r="36" spans="1:8" ht="15.75" x14ac:dyDescent="0.25">
      <c r="A36" s="29">
        <v>9</v>
      </c>
      <c r="B36" s="30" t="s">
        <v>110</v>
      </c>
      <c r="C36" s="19" t="s">
        <v>294</v>
      </c>
      <c r="D36" s="29" t="s">
        <v>101</v>
      </c>
      <c r="E36" s="29">
        <v>1</v>
      </c>
      <c r="F36" s="29" t="s">
        <v>0</v>
      </c>
      <c r="G36" s="34">
        <v>7</v>
      </c>
      <c r="H36" s="30">
        <v>7</v>
      </c>
    </row>
    <row r="37" spans="1:8" ht="15.75" x14ac:dyDescent="0.25">
      <c r="A37" s="29">
        <v>10</v>
      </c>
      <c r="B37" s="30" t="s">
        <v>111</v>
      </c>
      <c r="C37" s="19" t="s">
        <v>295</v>
      </c>
      <c r="D37" s="29" t="s">
        <v>101</v>
      </c>
      <c r="E37" s="29">
        <v>1</v>
      </c>
      <c r="F37" s="29" t="s">
        <v>0</v>
      </c>
      <c r="G37" s="34">
        <v>7</v>
      </c>
      <c r="H37" s="30">
        <v>7</v>
      </c>
    </row>
    <row r="38" spans="1:8" ht="15.75" x14ac:dyDescent="0.25">
      <c r="A38" s="29">
        <v>11</v>
      </c>
      <c r="B38" s="30" t="s">
        <v>112</v>
      </c>
      <c r="C38" s="19" t="s">
        <v>113</v>
      </c>
      <c r="D38" s="29" t="s">
        <v>101</v>
      </c>
      <c r="E38" s="29">
        <v>1</v>
      </c>
      <c r="F38" s="29" t="s">
        <v>0</v>
      </c>
      <c r="G38" s="34">
        <v>7</v>
      </c>
      <c r="H38" s="30">
        <v>7</v>
      </c>
    </row>
    <row r="39" spans="1:8" ht="15.75" x14ac:dyDescent="0.25">
      <c r="A39" s="29">
        <v>12</v>
      </c>
      <c r="B39" s="30" t="s">
        <v>114</v>
      </c>
      <c r="C39" s="19" t="s">
        <v>296</v>
      </c>
      <c r="D39" s="29" t="s">
        <v>101</v>
      </c>
      <c r="E39" s="29">
        <v>1</v>
      </c>
      <c r="F39" s="29" t="s">
        <v>0</v>
      </c>
      <c r="G39" s="34">
        <v>10</v>
      </c>
      <c r="H39" s="30">
        <v>10</v>
      </c>
    </row>
    <row r="40" spans="1:8" ht="15.75" x14ac:dyDescent="0.25">
      <c r="A40" s="29">
        <v>13</v>
      </c>
      <c r="B40" s="30" t="s">
        <v>115</v>
      </c>
      <c r="C40" s="20" t="s">
        <v>297</v>
      </c>
      <c r="D40" s="29" t="s">
        <v>101</v>
      </c>
      <c r="E40" s="29">
        <v>1</v>
      </c>
      <c r="F40" s="29" t="s">
        <v>0</v>
      </c>
      <c r="G40" s="34">
        <v>7</v>
      </c>
      <c r="H40" s="30">
        <v>7</v>
      </c>
    </row>
    <row r="41" spans="1:8" ht="15.75" x14ac:dyDescent="0.25">
      <c r="A41" s="29">
        <v>14</v>
      </c>
      <c r="B41" s="30" t="s">
        <v>116</v>
      </c>
      <c r="C41" s="20" t="s">
        <v>298</v>
      </c>
      <c r="D41" s="29" t="s">
        <v>101</v>
      </c>
      <c r="E41" s="29">
        <v>1</v>
      </c>
      <c r="F41" s="29" t="s">
        <v>0</v>
      </c>
      <c r="G41" s="34">
        <v>14</v>
      </c>
      <c r="H41" s="30">
        <v>14</v>
      </c>
    </row>
    <row r="42" spans="1:8" ht="15.75" x14ac:dyDescent="0.25">
      <c r="A42" s="29">
        <v>15</v>
      </c>
      <c r="B42" s="30" t="s">
        <v>117</v>
      </c>
      <c r="C42" s="19" t="s">
        <v>118</v>
      </c>
      <c r="D42" s="29" t="s">
        <v>101</v>
      </c>
      <c r="E42" s="29">
        <v>1</v>
      </c>
      <c r="F42" s="29" t="s">
        <v>0</v>
      </c>
      <c r="G42" s="34">
        <v>7</v>
      </c>
      <c r="H42" s="30">
        <v>7</v>
      </c>
    </row>
    <row r="43" spans="1:8" ht="15.75" x14ac:dyDescent="0.25">
      <c r="A43" s="29">
        <v>16</v>
      </c>
      <c r="B43" s="30" t="s">
        <v>119</v>
      </c>
      <c r="C43" s="19" t="s">
        <v>299</v>
      </c>
      <c r="D43" s="29" t="s">
        <v>101</v>
      </c>
      <c r="E43" s="29">
        <v>1</v>
      </c>
      <c r="F43" s="29" t="s">
        <v>0</v>
      </c>
      <c r="G43" s="34">
        <v>7</v>
      </c>
      <c r="H43" s="30">
        <v>7</v>
      </c>
    </row>
    <row r="44" spans="1:8" ht="15.75" x14ac:dyDescent="0.25">
      <c r="A44" s="29">
        <v>17</v>
      </c>
      <c r="B44" s="30" t="s">
        <v>120</v>
      </c>
      <c r="C44" s="19" t="s">
        <v>300</v>
      </c>
      <c r="D44" s="29" t="s">
        <v>101</v>
      </c>
      <c r="E44" s="29">
        <v>1</v>
      </c>
      <c r="F44" s="29" t="s">
        <v>0</v>
      </c>
      <c r="G44" s="29">
        <v>40</v>
      </c>
      <c r="H44" s="30">
        <v>40</v>
      </c>
    </row>
    <row r="45" spans="1:8" ht="15.75" x14ac:dyDescent="0.25">
      <c r="A45" s="29">
        <v>18</v>
      </c>
      <c r="B45" s="30" t="s">
        <v>121</v>
      </c>
      <c r="C45" s="49" t="s">
        <v>301</v>
      </c>
      <c r="D45" s="29" t="s">
        <v>101</v>
      </c>
      <c r="E45" s="29">
        <v>1</v>
      </c>
      <c r="F45" s="29" t="s">
        <v>0</v>
      </c>
      <c r="G45" s="34">
        <v>1</v>
      </c>
      <c r="H45" s="30">
        <v>1</v>
      </c>
    </row>
    <row r="46" spans="1:8" ht="31.5" x14ac:dyDescent="0.25">
      <c r="A46" s="29">
        <v>19</v>
      </c>
      <c r="B46" s="33" t="s">
        <v>122</v>
      </c>
      <c r="C46" s="33" t="s">
        <v>279</v>
      </c>
      <c r="D46" s="29" t="s">
        <v>16</v>
      </c>
      <c r="E46" s="29">
        <v>1</v>
      </c>
      <c r="F46" s="29" t="s">
        <v>0</v>
      </c>
      <c r="G46" s="29">
        <v>1</v>
      </c>
      <c r="H46" s="30">
        <v>1</v>
      </c>
    </row>
    <row r="47" spans="1:8" ht="31.5" x14ac:dyDescent="0.25">
      <c r="A47" s="29">
        <v>20</v>
      </c>
      <c r="B47" s="33" t="s">
        <v>124</v>
      </c>
      <c r="C47" s="33" t="s">
        <v>280</v>
      </c>
      <c r="D47" s="29" t="s">
        <v>16</v>
      </c>
      <c r="E47" s="29">
        <v>1</v>
      </c>
      <c r="F47" s="29" t="s">
        <v>0</v>
      </c>
      <c r="G47" s="29">
        <v>1</v>
      </c>
      <c r="H47" s="30">
        <v>1</v>
      </c>
    </row>
    <row r="48" spans="1:8" ht="189" x14ac:dyDescent="0.25">
      <c r="A48" s="29">
        <v>21</v>
      </c>
      <c r="B48" s="33" t="s">
        <v>126</v>
      </c>
      <c r="C48" s="31" t="s">
        <v>302</v>
      </c>
      <c r="D48" s="29" t="s">
        <v>16</v>
      </c>
      <c r="E48" s="29">
        <v>1</v>
      </c>
      <c r="F48" s="29" t="s">
        <v>0</v>
      </c>
      <c r="G48" s="29">
        <v>1</v>
      </c>
      <c r="H48" s="30">
        <v>1</v>
      </c>
    </row>
    <row r="49" spans="1:8" ht="31.5" x14ac:dyDescent="0.25">
      <c r="A49" s="29">
        <v>22</v>
      </c>
      <c r="B49" s="33" t="s">
        <v>128</v>
      </c>
      <c r="C49" s="31" t="s">
        <v>303</v>
      </c>
      <c r="D49" s="29" t="s">
        <v>16</v>
      </c>
      <c r="E49" s="29">
        <v>1</v>
      </c>
      <c r="F49" s="29" t="s">
        <v>0</v>
      </c>
      <c r="G49" s="29">
        <v>1</v>
      </c>
      <c r="H49" s="30">
        <v>1</v>
      </c>
    </row>
    <row r="50" spans="1:8" ht="47.25" x14ac:dyDescent="0.25">
      <c r="A50" s="29">
        <v>23</v>
      </c>
      <c r="B50" s="33" t="s">
        <v>129</v>
      </c>
      <c r="C50" s="33" t="s">
        <v>288</v>
      </c>
      <c r="D50" s="29" t="s">
        <v>16</v>
      </c>
      <c r="E50" s="29">
        <v>1</v>
      </c>
      <c r="F50" s="29" t="s">
        <v>0</v>
      </c>
      <c r="G50" s="29">
        <v>1</v>
      </c>
      <c r="H50" s="30">
        <v>1</v>
      </c>
    </row>
    <row r="51" spans="1:8" ht="47.25" x14ac:dyDescent="0.25">
      <c r="A51" s="29">
        <v>24</v>
      </c>
      <c r="B51" s="33" t="s">
        <v>131</v>
      </c>
      <c r="C51" s="31" t="s">
        <v>132</v>
      </c>
      <c r="D51" s="29" t="s">
        <v>16</v>
      </c>
      <c r="E51" s="29">
        <v>1</v>
      </c>
      <c r="F51" s="29" t="s">
        <v>0</v>
      </c>
      <c r="G51" s="29">
        <v>1</v>
      </c>
      <c r="H51" s="30">
        <v>1</v>
      </c>
    </row>
    <row r="52" spans="1:8" ht="31.5" x14ac:dyDescent="0.25">
      <c r="A52" s="29">
        <v>25</v>
      </c>
      <c r="B52" s="30" t="s">
        <v>133</v>
      </c>
      <c r="C52" s="33" t="s">
        <v>284</v>
      </c>
      <c r="D52" s="29" t="s">
        <v>16</v>
      </c>
      <c r="E52" s="29">
        <v>1</v>
      </c>
      <c r="F52" s="29" t="s">
        <v>0</v>
      </c>
      <c r="G52" s="29">
        <v>1</v>
      </c>
      <c r="H52" s="30">
        <v>1</v>
      </c>
    </row>
    <row r="53" spans="1:8" ht="47.25" x14ac:dyDescent="0.25">
      <c r="A53" s="29">
        <v>26</v>
      </c>
      <c r="B53" s="33" t="s">
        <v>134</v>
      </c>
      <c r="C53" s="33" t="s">
        <v>285</v>
      </c>
      <c r="D53" s="29" t="s">
        <v>16</v>
      </c>
      <c r="E53" s="29">
        <v>1</v>
      </c>
      <c r="F53" s="29" t="s">
        <v>0</v>
      </c>
      <c r="G53" s="29">
        <v>1</v>
      </c>
      <c r="H53" s="30">
        <v>1</v>
      </c>
    </row>
    <row r="54" spans="1:8" ht="47.25" x14ac:dyDescent="0.25">
      <c r="A54" s="29">
        <v>27</v>
      </c>
      <c r="B54" s="33" t="s">
        <v>136</v>
      </c>
      <c r="C54" s="33" t="s">
        <v>304</v>
      </c>
      <c r="D54" s="29" t="s">
        <v>16</v>
      </c>
      <c r="E54" s="29">
        <v>1</v>
      </c>
      <c r="F54" s="29" t="s">
        <v>0</v>
      </c>
      <c r="G54" s="29">
        <v>1</v>
      </c>
      <c r="H54" s="30">
        <v>1</v>
      </c>
    </row>
    <row r="55" spans="1:8" ht="47.25" x14ac:dyDescent="0.25">
      <c r="A55" s="29">
        <v>28</v>
      </c>
      <c r="B55" s="30" t="s">
        <v>138</v>
      </c>
      <c r="C55" s="33" t="s">
        <v>287</v>
      </c>
      <c r="D55" s="29" t="s">
        <v>16</v>
      </c>
      <c r="E55" s="29">
        <v>1</v>
      </c>
      <c r="F55" s="29" t="s">
        <v>0</v>
      </c>
      <c r="G55" s="29">
        <v>1</v>
      </c>
      <c r="H55" s="30">
        <v>1</v>
      </c>
    </row>
    <row r="56" spans="1:8" ht="15.75" x14ac:dyDescent="0.25">
      <c r="A56" s="29">
        <v>29</v>
      </c>
      <c r="B56" s="30" t="s">
        <v>32</v>
      </c>
      <c r="C56" s="19" t="s">
        <v>140</v>
      </c>
      <c r="D56" s="29" t="s">
        <v>12</v>
      </c>
      <c r="E56" s="29">
        <v>1</v>
      </c>
      <c r="F56" s="29" t="s">
        <v>0</v>
      </c>
      <c r="G56" s="29">
        <v>2</v>
      </c>
      <c r="H56" s="30">
        <v>2</v>
      </c>
    </row>
    <row r="57" spans="1:8" ht="15.75" x14ac:dyDescent="0.25">
      <c r="A57" s="29">
        <v>30</v>
      </c>
      <c r="B57" s="30" t="s">
        <v>141</v>
      </c>
      <c r="C57" s="33" t="s">
        <v>142</v>
      </c>
      <c r="D57" s="29" t="s">
        <v>12</v>
      </c>
      <c r="E57" s="29">
        <v>1</v>
      </c>
      <c r="F57" s="29" t="s">
        <v>0</v>
      </c>
      <c r="G57" s="29">
        <v>1</v>
      </c>
      <c r="H57" s="30">
        <v>1</v>
      </c>
    </row>
    <row r="58" spans="1:8" ht="15.75" x14ac:dyDescent="0.25">
      <c r="A58" s="29">
        <v>31</v>
      </c>
      <c r="B58" s="30" t="s">
        <v>18</v>
      </c>
      <c r="C58" s="20" t="s">
        <v>143</v>
      </c>
      <c r="D58" s="29" t="s">
        <v>12</v>
      </c>
      <c r="E58" s="29">
        <v>1</v>
      </c>
      <c r="F58" s="29" t="s">
        <v>0</v>
      </c>
      <c r="G58" s="29">
        <v>1</v>
      </c>
      <c r="H58" s="30">
        <v>1</v>
      </c>
    </row>
    <row r="59" spans="1:8" ht="15.75" x14ac:dyDescent="0.25">
      <c r="A59" s="64" t="s">
        <v>144</v>
      </c>
      <c r="B59" s="60"/>
      <c r="C59" s="60"/>
      <c r="D59" s="60"/>
      <c r="E59" s="60"/>
      <c r="F59" s="60"/>
      <c r="G59" s="60"/>
      <c r="H59" s="61"/>
    </row>
    <row r="60" spans="1:8" ht="15.75" x14ac:dyDescent="0.25">
      <c r="A60" s="29">
        <v>1</v>
      </c>
      <c r="B60" s="30" t="s">
        <v>102</v>
      </c>
      <c r="C60" s="20" t="s">
        <v>103</v>
      </c>
      <c r="D60" s="29" t="s">
        <v>17</v>
      </c>
      <c r="E60" s="29">
        <v>1</v>
      </c>
      <c r="F60" s="29" t="s">
        <v>0</v>
      </c>
      <c r="G60" s="29">
        <v>1</v>
      </c>
      <c r="H60" s="30">
        <v>1</v>
      </c>
    </row>
    <row r="61" spans="1:8" ht="31.5" x14ac:dyDescent="0.25">
      <c r="A61" s="29">
        <v>2</v>
      </c>
      <c r="B61" s="32" t="s">
        <v>104</v>
      </c>
      <c r="C61" s="31" t="s">
        <v>278</v>
      </c>
      <c r="D61" s="29" t="s">
        <v>17</v>
      </c>
      <c r="E61" s="29">
        <v>1</v>
      </c>
      <c r="F61" s="29" t="s">
        <v>0</v>
      </c>
      <c r="G61" s="29">
        <v>1</v>
      </c>
      <c r="H61" s="30">
        <v>1</v>
      </c>
    </row>
    <row r="62" spans="1:8" ht="110.25" x14ac:dyDescent="0.25">
      <c r="A62" s="29">
        <v>3</v>
      </c>
      <c r="B62" s="30" t="s">
        <v>145</v>
      </c>
      <c r="C62" s="31" t="s">
        <v>305</v>
      </c>
      <c r="D62" s="29" t="s">
        <v>17</v>
      </c>
      <c r="E62" s="29">
        <v>1</v>
      </c>
      <c r="F62" s="29" t="s">
        <v>0</v>
      </c>
      <c r="G62" s="29">
        <v>1</v>
      </c>
      <c r="H62" s="30">
        <v>1</v>
      </c>
    </row>
    <row r="63" spans="1:8" ht="15.75" x14ac:dyDescent="0.25">
      <c r="A63" s="29">
        <v>4</v>
      </c>
      <c r="B63" s="30" t="s">
        <v>146</v>
      </c>
      <c r="C63" s="19" t="s">
        <v>147</v>
      </c>
      <c r="D63" s="29" t="s">
        <v>17</v>
      </c>
      <c r="E63" s="29">
        <v>1</v>
      </c>
      <c r="F63" s="29" t="s">
        <v>0</v>
      </c>
      <c r="G63" s="29">
        <v>1</v>
      </c>
      <c r="H63" s="30">
        <v>1</v>
      </c>
    </row>
    <row r="64" spans="1:8" ht="141.75" x14ac:dyDescent="0.25">
      <c r="A64" s="29">
        <v>5</v>
      </c>
      <c r="B64" s="30" t="s">
        <v>148</v>
      </c>
      <c r="C64" s="19" t="s">
        <v>306</v>
      </c>
      <c r="D64" s="29" t="s">
        <v>17</v>
      </c>
      <c r="E64" s="29">
        <v>1</v>
      </c>
      <c r="F64" s="29" t="s">
        <v>0</v>
      </c>
      <c r="G64" s="29">
        <v>1</v>
      </c>
      <c r="H64" s="30">
        <v>1</v>
      </c>
    </row>
    <row r="65" spans="1:8" ht="63" x14ac:dyDescent="0.25">
      <c r="A65" s="29">
        <v>6</v>
      </c>
      <c r="B65" s="30" t="s">
        <v>149</v>
      </c>
      <c r="C65" s="19" t="s">
        <v>307</v>
      </c>
      <c r="D65" s="29" t="s">
        <v>17</v>
      </c>
      <c r="E65" s="29">
        <v>1</v>
      </c>
      <c r="F65" s="29" t="s">
        <v>0</v>
      </c>
      <c r="G65" s="29">
        <v>1</v>
      </c>
      <c r="H65" s="30">
        <v>1</v>
      </c>
    </row>
    <row r="66" spans="1:8" ht="110.25" x14ac:dyDescent="0.25">
      <c r="A66" s="29">
        <v>7</v>
      </c>
      <c r="B66" s="30" t="s">
        <v>150</v>
      </c>
      <c r="C66" s="32" t="s">
        <v>308</v>
      </c>
      <c r="D66" s="29" t="s">
        <v>101</v>
      </c>
      <c r="E66" s="29">
        <v>1</v>
      </c>
      <c r="F66" s="29" t="s">
        <v>0</v>
      </c>
      <c r="G66" s="29">
        <v>1</v>
      </c>
      <c r="H66" s="30">
        <v>1</v>
      </c>
    </row>
    <row r="67" spans="1:8" ht="15.75" x14ac:dyDescent="0.25">
      <c r="A67" s="29">
        <v>8</v>
      </c>
      <c r="B67" s="30" t="s">
        <v>151</v>
      </c>
      <c r="C67" s="30" t="s">
        <v>309</v>
      </c>
      <c r="D67" s="29" t="s">
        <v>101</v>
      </c>
      <c r="E67" s="29">
        <v>1</v>
      </c>
      <c r="F67" s="29" t="s">
        <v>0</v>
      </c>
      <c r="G67" s="29">
        <v>1</v>
      </c>
      <c r="H67" s="30"/>
    </row>
    <row r="68" spans="1:8" ht="31.5" x14ac:dyDescent="0.25">
      <c r="A68" s="29">
        <v>9</v>
      </c>
      <c r="B68" s="20" t="s">
        <v>152</v>
      </c>
      <c r="C68" s="19" t="s">
        <v>153</v>
      </c>
      <c r="D68" s="29" t="s">
        <v>101</v>
      </c>
      <c r="E68" s="29">
        <v>1</v>
      </c>
      <c r="F68" s="29" t="s">
        <v>0</v>
      </c>
      <c r="G68" s="22">
        <v>1</v>
      </c>
      <c r="H68" s="30">
        <v>1</v>
      </c>
    </row>
    <row r="69" spans="1:8" ht="15.75" x14ac:dyDescent="0.25">
      <c r="A69" s="29">
        <v>10</v>
      </c>
      <c r="B69" s="30" t="s">
        <v>108</v>
      </c>
      <c r="C69" s="31" t="s">
        <v>109</v>
      </c>
      <c r="D69" s="29" t="s">
        <v>101</v>
      </c>
      <c r="E69" s="29">
        <v>1</v>
      </c>
      <c r="F69" s="29" t="s">
        <v>0</v>
      </c>
      <c r="G69" s="29">
        <v>1</v>
      </c>
      <c r="H69" s="30">
        <v>1</v>
      </c>
    </row>
    <row r="70" spans="1:8" ht="47.25" x14ac:dyDescent="0.25">
      <c r="A70" s="29">
        <v>11</v>
      </c>
      <c r="B70" s="30" t="s">
        <v>154</v>
      </c>
      <c r="C70" s="31" t="s">
        <v>155</v>
      </c>
      <c r="D70" s="29" t="s">
        <v>101</v>
      </c>
      <c r="E70" s="29">
        <v>1</v>
      </c>
      <c r="F70" s="29" t="s">
        <v>0</v>
      </c>
      <c r="G70" s="29">
        <v>1</v>
      </c>
      <c r="H70" s="30">
        <v>1</v>
      </c>
    </row>
    <row r="71" spans="1:8" ht="15.75" x14ac:dyDescent="0.25">
      <c r="A71" s="29">
        <v>12</v>
      </c>
      <c r="B71" s="30" t="s">
        <v>156</v>
      </c>
      <c r="C71" s="19" t="s">
        <v>157</v>
      </c>
      <c r="D71" s="29" t="s">
        <v>12</v>
      </c>
      <c r="E71" s="29">
        <v>1</v>
      </c>
      <c r="F71" s="29" t="s">
        <v>0</v>
      </c>
      <c r="G71" s="34">
        <v>1</v>
      </c>
      <c r="H71" s="30">
        <v>1</v>
      </c>
    </row>
    <row r="72" spans="1:8" ht="31.5" x14ac:dyDescent="0.25">
      <c r="A72" s="29">
        <v>13</v>
      </c>
      <c r="B72" s="31" t="s">
        <v>158</v>
      </c>
      <c r="C72" s="30" t="s">
        <v>310</v>
      </c>
      <c r="D72" s="29" t="s">
        <v>12</v>
      </c>
      <c r="E72" s="29">
        <v>1</v>
      </c>
      <c r="F72" s="29" t="s">
        <v>0</v>
      </c>
      <c r="G72" s="34">
        <v>7</v>
      </c>
      <c r="H72" s="30">
        <v>7</v>
      </c>
    </row>
    <row r="73" spans="1:8" ht="15.75" x14ac:dyDescent="0.25">
      <c r="A73" s="29">
        <v>14</v>
      </c>
      <c r="B73" s="30" t="s">
        <v>159</v>
      </c>
      <c r="C73" s="31" t="s">
        <v>160</v>
      </c>
      <c r="D73" s="29" t="s">
        <v>12</v>
      </c>
      <c r="E73" s="29">
        <v>1</v>
      </c>
      <c r="F73" s="29" t="s">
        <v>0</v>
      </c>
      <c r="G73" s="34">
        <v>1</v>
      </c>
      <c r="H73" s="30">
        <v>1</v>
      </c>
    </row>
    <row r="74" spans="1:8" ht="15.75" x14ac:dyDescent="0.25">
      <c r="A74" s="29">
        <v>15</v>
      </c>
      <c r="B74" s="30" t="s">
        <v>161</v>
      </c>
      <c r="C74" s="19" t="s">
        <v>162</v>
      </c>
      <c r="D74" s="29" t="s">
        <v>12</v>
      </c>
      <c r="E74" s="29">
        <v>1</v>
      </c>
      <c r="F74" s="29" t="s">
        <v>0</v>
      </c>
      <c r="G74" s="34">
        <v>1</v>
      </c>
      <c r="H74" s="30">
        <v>1</v>
      </c>
    </row>
    <row r="75" spans="1:8" ht="15.75" x14ac:dyDescent="0.25">
      <c r="A75" s="29">
        <v>16</v>
      </c>
      <c r="B75" s="30" t="s">
        <v>141</v>
      </c>
      <c r="C75" s="33" t="s">
        <v>142</v>
      </c>
      <c r="D75" s="29" t="s">
        <v>12</v>
      </c>
      <c r="E75" s="29">
        <v>1</v>
      </c>
      <c r="F75" s="29" t="s">
        <v>0</v>
      </c>
      <c r="G75" s="29">
        <v>4</v>
      </c>
      <c r="H75" s="30">
        <v>4</v>
      </c>
    </row>
    <row r="76" spans="1:8" ht="15.75" x14ac:dyDescent="0.25">
      <c r="A76" s="29">
        <v>17</v>
      </c>
      <c r="B76" s="30" t="s">
        <v>18</v>
      </c>
      <c r="C76" s="20" t="s">
        <v>143</v>
      </c>
      <c r="D76" s="29" t="s">
        <v>12</v>
      </c>
      <c r="E76" s="29">
        <v>1</v>
      </c>
      <c r="F76" s="29" t="s">
        <v>0</v>
      </c>
      <c r="G76" s="29">
        <v>6</v>
      </c>
      <c r="H76" s="30">
        <v>6</v>
      </c>
    </row>
    <row r="77" spans="1:8" ht="15.75" x14ac:dyDescent="0.25">
      <c r="A77" s="29">
        <v>18</v>
      </c>
      <c r="B77" s="30" t="s">
        <v>163</v>
      </c>
      <c r="C77" s="19" t="s">
        <v>164</v>
      </c>
      <c r="D77" s="29" t="s">
        <v>12</v>
      </c>
      <c r="E77" s="29">
        <v>1</v>
      </c>
      <c r="F77" s="29" t="s">
        <v>0</v>
      </c>
      <c r="G77" s="29">
        <v>1</v>
      </c>
      <c r="H77" s="30">
        <v>1</v>
      </c>
    </row>
    <row r="78" spans="1:8" ht="31.5" x14ac:dyDescent="0.25">
      <c r="A78" s="29">
        <v>19</v>
      </c>
      <c r="B78" s="33" t="s">
        <v>122</v>
      </c>
      <c r="C78" s="33" t="s">
        <v>123</v>
      </c>
      <c r="D78" s="29" t="s">
        <v>16</v>
      </c>
      <c r="E78" s="29">
        <v>1</v>
      </c>
      <c r="F78" s="29" t="s">
        <v>0</v>
      </c>
      <c r="G78" s="29">
        <v>1</v>
      </c>
      <c r="H78" s="30">
        <v>1</v>
      </c>
    </row>
    <row r="79" spans="1:8" ht="31.5" x14ac:dyDescent="0.25">
      <c r="A79" s="29">
        <v>20</v>
      </c>
      <c r="B79" s="33" t="s">
        <v>124</v>
      </c>
      <c r="C79" s="33" t="s">
        <v>125</v>
      </c>
      <c r="D79" s="29" t="s">
        <v>16</v>
      </c>
      <c r="E79" s="29">
        <v>1</v>
      </c>
      <c r="F79" s="29" t="s">
        <v>0</v>
      </c>
      <c r="G79" s="29">
        <v>1</v>
      </c>
      <c r="H79" s="30">
        <v>1</v>
      </c>
    </row>
    <row r="80" spans="1:8" ht="189" x14ac:dyDescent="0.25">
      <c r="A80" s="29">
        <v>21</v>
      </c>
      <c r="B80" s="33" t="s">
        <v>126</v>
      </c>
      <c r="C80" s="31" t="s">
        <v>127</v>
      </c>
      <c r="D80" s="29" t="s">
        <v>16</v>
      </c>
      <c r="E80" s="29">
        <v>1</v>
      </c>
      <c r="F80" s="29" t="s">
        <v>0</v>
      </c>
      <c r="G80" s="29">
        <v>1</v>
      </c>
      <c r="H80" s="30">
        <v>1</v>
      </c>
    </row>
    <row r="81" spans="1:8" ht="31.5" x14ac:dyDescent="0.25">
      <c r="A81" s="29">
        <v>22</v>
      </c>
      <c r="B81" s="33" t="s">
        <v>128</v>
      </c>
      <c r="C81" s="31" t="s">
        <v>128</v>
      </c>
      <c r="D81" s="29" t="s">
        <v>16</v>
      </c>
      <c r="E81" s="29">
        <v>1</v>
      </c>
      <c r="F81" s="29" t="s">
        <v>0</v>
      </c>
      <c r="G81" s="29">
        <v>1</v>
      </c>
      <c r="H81" s="30">
        <v>1</v>
      </c>
    </row>
    <row r="82" spans="1:8" ht="47.25" x14ac:dyDescent="0.25">
      <c r="A82" s="29">
        <v>23</v>
      </c>
      <c r="B82" s="33" t="s">
        <v>129</v>
      </c>
      <c r="C82" s="33" t="s">
        <v>130</v>
      </c>
      <c r="D82" s="29" t="s">
        <v>16</v>
      </c>
      <c r="E82" s="29">
        <v>1</v>
      </c>
      <c r="F82" s="29" t="s">
        <v>0</v>
      </c>
      <c r="G82" s="29">
        <v>1</v>
      </c>
      <c r="H82" s="30">
        <v>1</v>
      </c>
    </row>
    <row r="83" spans="1:8" ht="47.25" x14ac:dyDescent="0.25">
      <c r="A83" s="29">
        <v>24</v>
      </c>
      <c r="B83" s="33" t="s">
        <v>131</v>
      </c>
      <c r="C83" s="31" t="s">
        <v>132</v>
      </c>
      <c r="D83" s="29" t="s">
        <v>16</v>
      </c>
      <c r="E83" s="29">
        <v>1</v>
      </c>
      <c r="F83" s="29" t="s">
        <v>0</v>
      </c>
      <c r="G83" s="29">
        <v>1</v>
      </c>
      <c r="H83" s="30">
        <v>1</v>
      </c>
    </row>
    <row r="84" spans="1:8" ht="31.5" x14ac:dyDescent="0.25">
      <c r="A84" s="29">
        <v>25</v>
      </c>
      <c r="B84" s="30" t="s">
        <v>133</v>
      </c>
      <c r="C84" s="33" t="s">
        <v>284</v>
      </c>
      <c r="D84" s="29" t="s">
        <v>16</v>
      </c>
      <c r="E84" s="29">
        <v>1</v>
      </c>
      <c r="F84" s="29" t="s">
        <v>0</v>
      </c>
      <c r="G84" s="29">
        <v>1</v>
      </c>
      <c r="H84" s="30">
        <v>1</v>
      </c>
    </row>
    <row r="85" spans="1:8" ht="47.25" x14ac:dyDescent="0.25">
      <c r="A85" s="29">
        <v>26</v>
      </c>
      <c r="B85" s="33" t="s">
        <v>134</v>
      </c>
      <c r="C85" s="33" t="s">
        <v>135</v>
      </c>
      <c r="D85" s="29" t="s">
        <v>16</v>
      </c>
      <c r="E85" s="29">
        <v>1</v>
      </c>
      <c r="F85" s="29" t="s">
        <v>0</v>
      </c>
      <c r="G85" s="29">
        <v>1</v>
      </c>
      <c r="H85" s="30">
        <v>1</v>
      </c>
    </row>
    <row r="86" spans="1:8" ht="47.25" x14ac:dyDescent="0.25">
      <c r="A86" s="29">
        <v>27</v>
      </c>
      <c r="B86" s="33" t="s">
        <v>136</v>
      </c>
      <c r="C86" s="33" t="s">
        <v>137</v>
      </c>
      <c r="D86" s="29" t="s">
        <v>16</v>
      </c>
      <c r="E86" s="29">
        <v>1</v>
      </c>
      <c r="F86" s="29" t="s">
        <v>0</v>
      </c>
      <c r="G86" s="29">
        <v>1</v>
      </c>
      <c r="H86" s="30">
        <v>1</v>
      </c>
    </row>
    <row r="87" spans="1:8" ht="47.25" x14ac:dyDescent="0.25">
      <c r="A87" s="29">
        <v>28</v>
      </c>
      <c r="B87" s="30" t="s">
        <v>138</v>
      </c>
      <c r="C87" s="33" t="s">
        <v>139</v>
      </c>
      <c r="D87" s="29" t="s">
        <v>16</v>
      </c>
      <c r="E87" s="29">
        <v>1</v>
      </c>
      <c r="F87" s="29" t="s">
        <v>0</v>
      </c>
      <c r="G87" s="29">
        <v>1</v>
      </c>
      <c r="H87" s="30">
        <v>1</v>
      </c>
    </row>
    <row r="88" spans="1:8" ht="15.75" x14ac:dyDescent="0.25">
      <c r="A88" s="64" t="s">
        <v>165</v>
      </c>
      <c r="B88" s="60"/>
      <c r="C88" s="60"/>
      <c r="D88" s="60"/>
      <c r="E88" s="60"/>
      <c r="F88" s="60"/>
      <c r="G88" s="60"/>
      <c r="H88" s="61"/>
    </row>
    <row r="89" spans="1:8" ht="15.75" x14ac:dyDescent="0.25">
      <c r="A89" s="29">
        <v>1</v>
      </c>
      <c r="B89" s="30" t="s">
        <v>166</v>
      </c>
      <c r="C89" s="30" t="s">
        <v>167</v>
      </c>
      <c r="D89" s="29" t="s">
        <v>12</v>
      </c>
      <c r="E89" s="29">
        <v>1</v>
      </c>
      <c r="F89" s="29" t="s">
        <v>0</v>
      </c>
      <c r="G89" s="29">
        <v>4</v>
      </c>
      <c r="H89" s="30">
        <v>4</v>
      </c>
    </row>
    <row r="90" spans="1:8" ht="15.75" x14ac:dyDescent="0.25">
      <c r="A90" s="29">
        <v>2</v>
      </c>
      <c r="B90" s="30" t="s">
        <v>18</v>
      </c>
      <c r="C90" s="30" t="s">
        <v>143</v>
      </c>
      <c r="D90" s="29" t="s">
        <v>12</v>
      </c>
      <c r="E90" s="29">
        <v>1</v>
      </c>
      <c r="F90" s="29" t="s">
        <v>0</v>
      </c>
      <c r="G90" s="29">
        <v>8</v>
      </c>
      <c r="H90" s="30">
        <v>8</v>
      </c>
    </row>
    <row r="91" spans="1:8" ht="31.5" x14ac:dyDescent="0.25">
      <c r="A91" s="29">
        <v>3</v>
      </c>
      <c r="B91" s="50" t="s">
        <v>311</v>
      </c>
      <c r="C91" s="30" t="s">
        <v>168</v>
      </c>
      <c r="D91" s="29" t="s">
        <v>22</v>
      </c>
      <c r="E91" s="29">
        <v>1</v>
      </c>
      <c r="F91" s="29" t="s">
        <v>0</v>
      </c>
      <c r="G91" s="29">
        <v>8</v>
      </c>
      <c r="H91" s="30">
        <v>8</v>
      </c>
    </row>
    <row r="92" spans="1:8" ht="15.75" x14ac:dyDescent="0.25">
      <c r="A92" s="64" t="s">
        <v>169</v>
      </c>
      <c r="B92" s="60"/>
      <c r="C92" s="60"/>
      <c r="D92" s="60"/>
      <c r="E92" s="60"/>
      <c r="F92" s="60"/>
      <c r="G92" s="60"/>
      <c r="H92" s="61"/>
    </row>
    <row r="93" spans="1:8" ht="15.75" x14ac:dyDescent="0.25">
      <c r="A93" s="29">
        <v>1</v>
      </c>
      <c r="B93" s="30" t="s">
        <v>170</v>
      </c>
      <c r="C93" s="19" t="s">
        <v>171</v>
      </c>
      <c r="D93" s="29" t="s">
        <v>172</v>
      </c>
      <c r="E93" s="35">
        <v>1</v>
      </c>
      <c r="F93" s="29" t="s">
        <v>0</v>
      </c>
      <c r="G93" s="35">
        <v>5</v>
      </c>
      <c r="H93" s="30">
        <v>5</v>
      </c>
    </row>
    <row r="94" spans="1:8" ht="15.75" x14ac:dyDescent="0.25">
      <c r="A94" s="29">
        <v>2</v>
      </c>
      <c r="B94" s="30" t="s">
        <v>173</v>
      </c>
      <c r="C94" s="20" t="s">
        <v>174</v>
      </c>
      <c r="D94" s="29" t="s">
        <v>172</v>
      </c>
      <c r="E94" s="35">
        <v>1</v>
      </c>
      <c r="F94" s="29" t="s">
        <v>0</v>
      </c>
      <c r="G94" s="36">
        <v>15</v>
      </c>
      <c r="H94" s="30">
        <v>15</v>
      </c>
    </row>
    <row r="95" spans="1:8" ht="15.75" x14ac:dyDescent="0.25">
      <c r="A95" s="29">
        <v>3</v>
      </c>
      <c r="B95" s="30" t="s">
        <v>175</v>
      </c>
      <c r="C95" s="30" t="s">
        <v>176</v>
      </c>
      <c r="D95" s="29" t="s">
        <v>172</v>
      </c>
      <c r="E95" s="35">
        <v>1</v>
      </c>
      <c r="F95" s="29" t="s">
        <v>0</v>
      </c>
      <c r="G95" s="36">
        <v>2</v>
      </c>
      <c r="H95" s="30">
        <v>2</v>
      </c>
    </row>
    <row r="96" spans="1:8" ht="15.75" x14ac:dyDescent="0.25">
      <c r="A96" s="29">
        <v>4</v>
      </c>
      <c r="B96" s="31" t="s">
        <v>177</v>
      </c>
      <c r="C96" s="31" t="s">
        <v>178</v>
      </c>
      <c r="D96" s="29" t="s">
        <v>172</v>
      </c>
      <c r="E96" s="35">
        <v>1</v>
      </c>
      <c r="F96" s="29" t="s">
        <v>0</v>
      </c>
      <c r="G96" s="36">
        <v>6</v>
      </c>
      <c r="H96" s="30">
        <v>6</v>
      </c>
    </row>
    <row r="97" spans="1:8" ht="15.75" x14ac:dyDescent="0.25">
      <c r="A97" s="29">
        <v>5</v>
      </c>
      <c r="B97" s="30" t="s">
        <v>179</v>
      </c>
      <c r="C97" s="30" t="s">
        <v>180</v>
      </c>
      <c r="D97" s="29" t="s">
        <v>172</v>
      </c>
      <c r="E97" s="35">
        <v>1</v>
      </c>
      <c r="F97" s="29" t="s">
        <v>0</v>
      </c>
      <c r="G97" s="36">
        <v>7</v>
      </c>
      <c r="H97" s="30">
        <v>7</v>
      </c>
    </row>
    <row r="98" spans="1:8" ht="15.75" x14ac:dyDescent="0.25">
      <c r="A98" s="29">
        <v>6</v>
      </c>
      <c r="B98" s="30" t="s">
        <v>181</v>
      </c>
      <c r="C98" s="30" t="s">
        <v>182</v>
      </c>
      <c r="D98" s="29" t="s">
        <v>172</v>
      </c>
      <c r="E98" s="35">
        <v>1</v>
      </c>
      <c r="F98" s="29" t="s">
        <v>0</v>
      </c>
      <c r="G98" s="36">
        <v>7</v>
      </c>
      <c r="H98" s="30">
        <v>7</v>
      </c>
    </row>
    <row r="99" spans="1:8" ht="15.75" x14ac:dyDescent="0.25">
      <c r="A99" s="29">
        <v>7</v>
      </c>
      <c r="B99" s="30" t="s">
        <v>183</v>
      </c>
      <c r="C99" s="20" t="s">
        <v>184</v>
      </c>
      <c r="D99" s="29" t="s">
        <v>172</v>
      </c>
      <c r="E99" s="35">
        <v>1</v>
      </c>
      <c r="F99" s="29" t="s">
        <v>0</v>
      </c>
      <c r="G99" s="29">
        <v>5</v>
      </c>
      <c r="H99" s="30">
        <v>5</v>
      </c>
    </row>
    <row r="100" spans="1:8" ht="31.5" x14ac:dyDescent="0.25">
      <c r="A100" s="29">
        <v>8</v>
      </c>
      <c r="B100" s="30" t="s">
        <v>185</v>
      </c>
      <c r="C100" s="30" t="s">
        <v>186</v>
      </c>
      <c r="D100" s="29" t="s">
        <v>172</v>
      </c>
      <c r="E100" s="35">
        <v>1</v>
      </c>
      <c r="F100" s="29" t="s">
        <v>0</v>
      </c>
      <c r="G100" s="36">
        <v>7</v>
      </c>
      <c r="H100" s="30">
        <v>7</v>
      </c>
    </row>
    <row r="101" spans="1:8" ht="31.5" x14ac:dyDescent="0.25">
      <c r="A101" s="29">
        <v>9</v>
      </c>
      <c r="B101" s="30" t="s">
        <v>187</v>
      </c>
      <c r="C101" s="30" t="s">
        <v>188</v>
      </c>
      <c r="D101" s="29" t="s">
        <v>172</v>
      </c>
      <c r="E101" s="35">
        <v>1</v>
      </c>
      <c r="F101" s="29" t="s">
        <v>0</v>
      </c>
      <c r="G101" s="36">
        <v>7</v>
      </c>
      <c r="H101" s="30">
        <v>7</v>
      </c>
    </row>
    <row r="102" spans="1:8" ht="15.75" x14ac:dyDescent="0.25">
      <c r="A102" s="29">
        <v>10</v>
      </c>
      <c r="B102" s="30" t="s">
        <v>189</v>
      </c>
      <c r="C102" s="30" t="s">
        <v>190</v>
      </c>
      <c r="D102" s="29" t="s">
        <v>172</v>
      </c>
      <c r="E102" s="35">
        <v>1</v>
      </c>
      <c r="F102" s="29" t="s">
        <v>0</v>
      </c>
      <c r="G102" s="36">
        <v>7</v>
      </c>
      <c r="H102" s="30">
        <v>7</v>
      </c>
    </row>
    <row r="103" spans="1:8" ht="15.75" x14ac:dyDescent="0.25">
      <c r="A103" s="29">
        <v>11</v>
      </c>
      <c r="B103" s="31" t="s">
        <v>191</v>
      </c>
      <c r="C103" s="31" t="s">
        <v>192</v>
      </c>
      <c r="D103" s="29" t="s">
        <v>172</v>
      </c>
      <c r="E103" s="35">
        <v>1</v>
      </c>
      <c r="F103" s="29" t="s">
        <v>0</v>
      </c>
      <c r="G103" s="36">
        <v>7</v>
      </c>
      <c r="H103" s="30">
        <v>7</v>
      </c>
    </row>
    <row r="104" spans="1:8" ht="15.75" x14ac:dyDescent="0.25">
      <c r="A104" s="29">
        <v>12</v>
      </c>
      <c r="B104" s="30" t="s">
        <v>193</v>
      </c>
      <c r="C104" s="20" t="s">
        <v>194</v>
      </c>
      <c r="D104" s="29" t="s">
        <v>172</v>
      </c>
      <c r="E104" s="35">
        <v>1</v>
      </c>
      <c r="F104" s="29" t="s">
        <v>0</v>
      </c>
      <c r="G104" s="35">
        <v>5</v>
      </c>
      <c r="H104" s="30">
        <v>5</v>
      </c>
    </row>
    <row r="105" spans="1:8" ht="15.75" x14ac:dyDescent="0.25">
      <c r="A105" s="29">
        <v>13</v>
      </c>
      <c r="B105" s="30" t="s">
        <v>35</v>
      </c>
      <c r="C105" s="19" t="s">
        <v>195</v>
      </c>
      <c r="D105" s="29" t="s">
        <v>172</v>
      </c>
      <c r="E105" s="35">
        <v>1</v>
      </c>
      <c r="F105" s="29" t="s">
        <v>0</v>
      </c>
      <c r="G105" s="35">
        <v>5</v>
      </c>
      <c r="H105" s="30">
        <v>5</v>
      </c>
    </row>
    <row r="106" spans="1:8" ht="15.75" x14ac:dyDescent="0.25">
      <c r="A106" s="29">
        <v>14</v>
      </c>
      <c r="B106" s="30" t="s">
        <v>196</v>
      </c>
      <c r="C106" s="30" t="s">
        <v>197</v>
      </c>
      <c r="D106" s="29" t="s">
        <v>172</v>
      </c>
      <c r="E106" s="35">
        <v>1</v>
      </c>
      <c r="F106" s="29" t="s">
        <v>0</v>
      </c>
      <c r="G106" s="36">
        <v>3</v>
      </c>
      <c r="H106" s="30">
        <v>3</v>
      </c>
    </row>
    <row r="107" spans="1:8" ht="15.75" x14ac:dyDescent="0.25">
      <c r="A107" s="29">
        <v>15</v>
      </c>
      <c r="B107" s="30" t="s">
        <v>198</v>
      </c>
      <c r="C107" s="20" t="s">
        <v>199</v>
      </c>
      <c r="D107" s="29" t="s">
        <v>172</v>
      </c>
      <c r="E107" s="35">
        <v>1</v>
      </c>
      <c r="F107" s="29" t="s">
        <v>0</v>
      </c>
      <c r="G107" s="29">
        <v>7</v>
      </c>
      <c r="H107" s="30">
        <v>7</v>
      </c>
    </row>
    <row r="108" spans="1:8" ht="15.75" x14ac:dyDescent="0.25">
      <c r="A108" s="29">
        <v>16</v>
      </c>
      <c r="B108" s="30" t="s">
        <v>200</v>
      </c>
      <c r="C108" s="30" t="s">
        <v>201</v>
      </c>
      <c r="D108" s="29" t="s">
        <v>172</v>
      </c>
      <c r="E108" s="35">
        <v>1</v>
      </c>
      <c r="F108" s="29" t="s">
        <v>0</v>
      </c>
      <c r="G108" s="36">
        <v>3</v>
      </c>
      <c r="H108" s="30">
        <v>3</v>
      </c>
    </row>
    <row r="109" spans="1:8" ht="15.75" x14ac:dyDescent="0.25">
      <c r="A109" s="29">
        <v>17</v>
      </c>
      <c r="B109" s="30" t="s">
        <v>36</v>
      </c>
      <c r="C109" s="30" t="s">
        <v>202</v>
      </c>
      <c r="D109" s="29" t="s">
        <v>172</v>
      </c>
      <c r="E109" s="35">
        <v>1</v>
      </c>
      <c r="F109" s="29" t="s">
        <v>0</v>
      </c>
      <c r="G109" s="36">
        <v>7</v>
      </c>
      <c r="H109" s="30">
        <v>7</v>
      </c>
    </row>
    <row r="110" spans="1:8" ht="15.75" x14ac:dyDescent="0.25">
      <c r="A110" s="29">
        <v>18</v>
      </c>
      <c r="B110" s="30" t="s">
        <v>34</v>
      </c>
      <c r="C110" s="19" t="s">
        <v>203</v>
      </c>
      <c r="D110" s="29" t="s">
        <v>172</v>
      </c>
      <c r="E110" s="35">
        <v>1</v>
      </c>
      <c r="F110" s="29" t="s">
        <v>0</v>
      </c>
      <c r="G110" s="35">
        <v>5</v>
      </c>
      <c r="H110" s="30">
        <v>5</v>
      </c>
    </row>
    <row r="111" spans="1:8" ht="15.75" x14ac:dyDescent="0.25">
      <c r="A111" s="29">
        <v>19</v>
      </c>
      <c r="B111" s="30" t="s">
        <v>204</v>
      </c>
      <c r="C111" s="30" t="s">
        <v>205</v>
      </c>
      <c r="D111" s="29" t="s">
        <v>172</v>
      </c>
      <c r="E111" s="35">
        <v>1</v>
      </c>
      <c r="F111" s="29" t="s">
        <v>0</v>
      </c>
      <c r="G111" s="36">
        <v>7</v>
      </c>
      <c r="H111" s="30">
        <v>7</v>
      </c>
    </row>
    <row r="112" spans="1:8" ht="15.75" x14ac:dyDescent="0.25">
      <c r="A112" s="29">
        <v>20</v>
      </c>
      <c r="B112" s="30" t="s">
        <v>206</v>
      </c>
      <c r="C112" s="30" t="s">
        <v>207</v>
      </c>
      <c r="D112" s="29" t="s">
        <v>172</v>
      </c>
      <c r="E112" s="35">
        <v>1</v>
      </c>
      <c r="F112" s="29" t="s">
        <v>0</v>
      </c>
      <c r="G112" s="36">
        <v>7</v>
      </c>
      <c r="H112" s="30">
        <v>7</v>
      </c>
    </row>
    <row r="113" spans="1:8" ht="15.75" x14ac:dyDescent="0.25">
      <c r="A113" s="29">
        <v>21</v>
      </c>
      <c r="B113" s="30" t="s">
        <v>208</v>
      </c>
      <c r="C113" s="30" t="s">
        <v>209</v>
      </c>
      <c r="D113" s="29" t="s">
        <v>172</v>
      </c>
      <c r="E113" s="35">
        <v>1</v>
      </c>
      <c r="F113" s="29" t="s">
        <v>0</v>
      </c>
      <c r="G113" s="36">
        <v>7</v>
      </c>
      <c r="H113" s="30">
        <v>7</v>
      </c>
    </row>
    <row r="114" spans="1:8" ht="15.75" x14ac:dyDescent="0.25">
      <c r="A114" s="29">
        <v>22</v>
      </c>
      <c r="B114" s="31" t="s">
        <v>210</v>
      </c>
      <c r="C114" s="19" t="s">
        <v>211</v>
      </c>
      <c r="D114" s="29" t="s">
        <v>172</v>
      </c>
      <c r="E114" s="35">
        <v>1</v>
      </c>
      <c r="F114" s="29" t="s">
        <v>0</v>
      </c>
      <c r="G114" s="36">
        <v>15</v>
      </c>
      <c r="H114" s="30">
        <v>15</v>
      </c>
    </row>
    <row r="115" spans="1:8" ht="15.75" x14ac:dyDescent="0.25">
      <c r="A115" s="29">
        <v>23</v>
      </c>
      <c r="B115" s="31" t="s">
        <v>212</v>
      </c>
      <c r="C115" s="31" t="s">
        <v>213</v>
      </c>
      <c r="D115" s="29" t="s">
        <v>172</v>
      </c>
      <c r="E115" s="35">
        <v>1</v>
      </c>
      <c r="F115" s="29" t="s">
        <v>0</v>
      </c>
      <c r="G115" s="35">
        <v>5</v>
      </c>
      <c r="H115" s="30">
        <v>5</v>
      </c>
    </row>
    <row r="116" spans="1:8" ht="15.75" x14ac:dyDescent="0.25">
      <c r="A116" s="29">
        <v>24</v>
      </c>
      <c r="B116" s="30" t="s">
        <v>214</v>
      </c>
      <c r="C116" s="19" t="s">
        <v>215</v>
      </c>
      <c r="D116" s="29" t="s">
        <v>172</v>
      </c>
      <c r="E116" s="35">
        <v>1</v>
      </c>
      <c r="F116" s="29" t="s">
        <v>0</v>
      </c>
      <c r="G116" s="36">
        <v>35</v>
      </c>
      <c r="H116" s="30">
        <v>35</v>
      </c>
    </row>
    <row r="117" spans="1:8" ht="15.75" x14ac:dyDescent="0.25">
      <c r="A117" s="29">
        <v>25</v>
      </c>
      <c r="B117" s="31" t="s">
        <v>216</v>
      </c>
      <c r="C117" s="31" t="s">
        <v>217</v>
      </c>
      <c r="D117" s="29" t="s">
        <v>172</v>
      </c>
      <c r="E117" s="35">
        <v>1</v>
      </c>
      <c r="F117" s="29" t="s">
        <v>0</v>
      </c>
      <c r="G117" s="36">
        <v>35</v>
      </c>
      <c r="H117" s="30">
        <v>35</v>
      </c>
    </row>
    <row r="118" spans="1:8" ht="15.75" x14ac:dyDescent="0.25">
      <c r="A118" s="29">
        <v>26</v>
      </c>
      <c r="B118" s="30" t="s">
        <v>218</v>
      </c>
      <c r="C118" s="20" t="s">
        <v>219</v>
      </c>
      <c r="D118" s="29" t="s">
        <v>172</v>
      </c>
      <c r="E118" s="35">
        <v>1</v>
      </c>
      <c r="F118" s="29" t="s">
        <v>0</v>
      </c>
      <c r="G118" s="35">
        <v>5</v>
      </c>
      <c r="H118" s="30">
        <v>5</v>
      </c>
    </row>
    <row r="119" spans="1:8" ht="15.75" x14ac:dyDescent="0.25">
      <c r="A119" s="29">
        <v>27</v>
      </c>
      <c r="B119" s="30" t="s">
        <v>220</v>
      </c>
      <c r="C119" s="30" t="s">
        <v>221</v>
      </c>
      <c r="D119" s="29" t="s">
        <v>172</v>
      </c>
      <c r="E119" s="35">
        <v>1</v>
      </c>
      <c r="F119" s="29" t="s">
        <v>0</v>
      </c>
      <c r="G119" s="36">
        <v>12</v>
      </c>
      <c r="H119" s="30">
        <v>12</v>
      </c>
    </row>
    <row r="120" spans="1:8" ht="15.75" x14ac:dyDescent="0.25">
      <c r="A120" s="29">
        <v>28</v>
      </c>
      <c r="B120" s="30" t="s">
        <v>222</v>
      </c>
      <c r="C120" s="20" t="s">
        <v>223</v>
      </c>
      <c r="D120" s="29" t="s">
        <v>172</v>
      </c>
      <c r="E120" s="35">
        <v>1</v>
      </c>
      <c r="F120" s="29" t="s">
        <v>0</v>
      </c>
      <c r="G120" s="35">
        <v>5</v>
      </c>
      <c r="H120" s="30">
        <v>5</v>
      </c>
    </row>
    <row r="121" spans="1:8" ht="15.75" x14ac:dyDescent="0.25">
      <c r="A121" s="29">
        <v>29</v>
      </c>
      <c r="B121" s="30" t="s">
        <v>224</v>
      </c>
      <c r="C121" s="30" t="s">
        <v>225</v>
      </c>
      <c r="D121" s="29" t="s">
        <v>172</v>
      </c>
      <c r="E121" s="35">
        <v>1</v>
      </c>
      <c r="F121" s="29" t="s">
        <v>0</v>
      </c>
      <c r="G121" s="36">
        <v>7</v>
      </c>
      <c r="H121" s="30">
        <v>7</v>
      </c>
    </row>
    <row r="122" spans="1:8" ht="15.75" x14ac:dyDescent="0.25">
      <c r="A122" s="29">
        <v>30</v>
      </c>
      <c r="B122" s="30" t="s">
        <v>226</v>
      </c>
      <c r="C122" s="19" t="s">
        <v>227</v>
      </c>
      <c r="D122" s="29" t="s">
        <v>172</v>
      </c>
      <c r="E122" s="35">
        <v>1</v>
      </c>
      <c r="F122" s="29" t="s">
        <v>0</v>
      </c>
      <c r="G122" s="35">
        <v>5</v>
      </c>
      <c r="H122" s="30">
        <v>5</v>
      </c>
    </row>
    <row r="123" spans="1:8" ht="15.75" x14ac:dyDescent="0.25">
      <c r="A123" s="29">
        <v>31</v>
      </c>
      <c r="B123" s="30" t="s">
        <v>228</v>
      </c>
      <c r="C123" s="20" t="s">
        <v>229</v>
      </c>
      <c r="D123" s="29" t="s">
        <v>172</v>
      </c>
      <c r="E123" s="35">
        <v>1</v>
      </c>
      <c r="F123" s="29" t="s">
        <v>0</v>
      </c>
      <c r="G123" s="29">
        <v>5</v>
      </c>
      <c r="H123" s="30">
        <v>5</v>
      </c>
    </row>
    <row r="124" spans="1:8" ht="15.75" x14ac:dyDescent="0.25">
      <c r="A124" s="29">
        <v>32</v>
      </c>
      <c r="B124" s="20" t="s">
        <v>230</v>
      </c>
      <c r="C124" s="19" t="s">
        <v>231</v>
      </c>
      <c r="D124" s="29" t="s">
        <v>172</v>
      </c>
      <c r="E124" s="35">
        <v>1</v>
      </c>
      <c r="F124" s="29" t="s">
        <v>0</v>
      </c>
      <c r="G124" s="36">
        <v>1</v>
      </c>
      <c r="H124" s="30">
        <v>1</v>
      </c>
    </row>
    <row r="125" spans="1:8" ht="31.5" x14ac:dyDescent="0.25">
      <c r="A125" s="29">
        <v>33</v>
      </c>
      <c r="B125" s="30" t="s">
        <v>232</v>
      </c>
      <c r="C125" s="20" t="s">
        <v>233</v>
      </c>
      <c r="D125" s="29" t="s">
        <v>172</v>
      </c>
      <c r="E125" s="35">
        <v>1</v>
      </c>
      <c r="F125" s="29" t="s">
        <v>0</v>
      </c>
      <c r="G125" s="29">
        <v>5</v>
      </c>
      <c r="H125" s="30">
        <v>5</v>
      </c>
    </row>
    <row r="126" spans="1:8" ht="15.75" x14ac:dyDescent="0.25">
      <c r="A126" s="29">
        <v>34</v>
      </c>
      <c r="B126" s="30" t="s">
        <v>234</v>
      </c>
      <c r="C126" s="30" t="s">
        <v>235</v>
      </c>
      <c r="D126" s="29" t="s">
        <v>172</v>
      </c>
      <c r="E126" s="35">
        <v>1</v>
      </c>
      <c r="F126" s="29" t="s">
        <v>0</v>
      </c>
      <c r="G126" s="36">
        <v>7</v>
      </c>
      <c r="H126" s="30">
        <v>7</v>
      </c>
    </row>
    <row r="127" spans="1:8" ht="15.75" x14ac:dyDescent="0.25">
      <c r="A127" s="29">
        <v>35</v>
      </c>
      <c r="B127" s="30" t="s">
        <v>236</v>
      </c>
      <c r="C127" s="30" t="s">
        <v>237</v>
      </c>
      <c r="D127" s="29" t="s">
        <v>172</v>
      </c>
      <c r="E127" s="35">
        <v>1</v>
      </c>
      <c r="F127" s="29" t="s">
        <v>0</v>
      </c>
      <c r="G127" s="29">
        <v>7</v>
      </c>
      <c r="H127" s="30">
        <v>7</v>
      </c>
    </row>
    <row r="128" spans="1:8" ht="15.75" x14ac:dyDescent="0.25">
      <c r="A128" s="64" t="s">
        <v>11</v>
      </c>
      <c r="B128" s="60"/>
      <c r="C128" s="60"/>
      <c r="D128" s="60"/>
      <c r="E128" s="60"/>
      <c r="F128" s="60"/>
      <c r="G128" s="60"/>
      <c r="H128" s="61"/>
    </row>
    <row r="129" spans="1:8" ht="47.25" x14ac:dyDescent="0.25">
      <c r="A129" s="29" t="s">
        <v>10</v>
      </c>
      <c r="B129" s="29" t="s">
        <v>9</v>
      </c>
      <c r="C129" s="29" t="s">
        <v>8</v>
      </c>
      <c r="D129" s="29" t="s">
        <v>7</v>
      </c>
      <c r="E129" s="29" t="s">
        <v>6</v>
      </c>
      <c r="F129" s="29" t="s">
        <v>5</v>
      </c>
      <c r="G129" s="29" t="s">
        <v>4</v>
      </c>
      <c r="H129" s="29" t="s">
        <v>98</v>
      </c>
    </row>
    <row r="130" spans="1:8" ht="15.75" x14ac:dyDescent="0.25">
      <c r="A130" s="29">
        <v>1</v>
      </c>
      <c r="B130" s="37" t="s">
        <v>238</v>
      </c>
      <c r="C130" s="19" t="s">
        <v>239</v>
      </c>
      <c r="D130" s="29" t="s">
        <v>1</v>
      </c>
      <c r="E130" s="29">
        <v>1</v>
      </c>
      <c r="F130" s="29" t="s">
        <v>0</v>
      </c>
      <c r="G130" s="29">
        <v>1</v>
      </c>
      <c r="H130" s="29">
        <v>1</v>
      </c>
    </row>
    <row r="131" spans="1:8" ht="31.5" x14ac:dyDescent="0.25">
      <c r="A131" s="29">
        <v>2</v>
      </c>
      <c r="B131" s="30" t="s">
        <v>2</v>
      </c>
      <c r="C131" s="30" t="s">
        <v>240</v>
      </c>
      <c r="D131" s="29" t="s">
        <v>1</v>
      </c>
      <c r="E131" s="38">
        <v>1</v>
      </c>
      <c r="F131" s="38" t="s">
        <v>0</v>
      </c>
      <c r="G131" s="38">
        <v>1</v>
      </c>
      <c r="H131" s="37">
        <v>1</v>
      </c>
    </row>
    <row r="132" spans="1:8" x14ac:dyDescent="0.25">
      <c r="A132" s="65" t="s">
        <v>241</v>
      </c>
      <c r="B132" s="60"/>
      <c r="C132" s="60"/>
      <c r="D132" s="60"/>
      <c r="E132" s="60"/>
      <c r="F132" s="60"/>
      <c r="G132" s="60"/>
      <c r="H132" s="61"/>
    </row>
    <row r="133" spans="1:8" x14ac:dyDescent="0.25">
      <c r="A133" s="63" t="s">
        <v>15</v>
      </c>
      <c r="B133" s="60"/>
      <c r="C133" s="60"/>
      <c r="D133" s="60"/>
      <c r="E133" s="60"/>
      <c r="F133" s="60"/>
      <c r="G133" s="60"/>
      <c r="H133" s="61"/>
    </row>
    <row r="134" spans="1:8" x14ac:dyDescent="0.25">
      <c r="A134" s="59" t="s">
        <v>28</v>
      </c>
      <c r="B134" s="60"/>
      <c r="C134" s="60"/>
      <c r="D134" s="60"/>
      <c r="E134" s="60"/>
      <c r="F134" s="60"/>
      <c r="G134" s="60"/>
      <c r="H134" s="61"/>
    </row>
    <row r="135" spans="1:8" x14ac:dyDescent="0.25">
      <c r="A135" s="59" t="s">
        <v>242</v>
      </c>
      <c r="B135" s="60"/>
      <c r="C135" s="60"/>
      <c r="D135" s="60"/>
      <c r="E135" s="60"/>
      <c r="F135" s="60"/>
      <c r="G135" s="60"/>
      <c r="H135" s="61"/>
    </row>
    <row r="136" spans="1:8" x14ac:dyDescent="0.25">
      <c r="A136" s="59" t="s">
        <v>14</v>
      </c>
      <c r="B136" s="60"/>
      <c r="C136" s="60"/>
      <c r="D136" s="60"/>
      <c r="E136" s="60"/>
      <c r="F136" s="60"/>
      <c r="G136" s="60"/>
      <c r="H136" s="61"/>
    </row>
    <row r="137" spans="1:8" x14ac:dyDescent="0.25">
      <c r="A137" s="59" t="s">
        <v>95</v>
      </c>
      <c r="B137" s="60"/>
      <c r="C137" s="60"/>
      <c r="D137" s="60"/>
      <c r="E137" s="60"/>
      <c r="F137" s="60"/>
      <c r="G137" s="60"/>
      <c r="H137" s="61"/>
    </row>
    <row r="138" spans="1:8" x14ac:dyDescent="0.25">
      <c r="A138" s="59" t="s">
        <v>96</v>
      </c>
      <c r="B138" s="60"/>
      <c r="C138" s="60"/>
      <c r="D138" s="60"/>
      <c r="E138" s="60"/>
      <c r="F138" s="60"/>
      <c r="G138" s="60"/>
      <c r="H138" s="61"/>
    </row>
    <row r="139" spans="1:8" x14ac:dyDescent="0.25">
      <c r="A139" s="59" t="s">
        <v>243</v>
      </c>
      <c r="B139" s="60"/>
      <c r="C139" s="60"/>
      <c r="D139" s="60"/>
      <c r="E139" s="60"/>
      <c r="F139" s="60"/>
      <c r="G139" s="60"/>
      <c r="H139" s="61"/>
    </row>
    <row r="140" spans="1:8" x14ac:dyDescent="0.25">
      <c r="A140" s="59" t="s">
        <v>30</v>
      </c>
      <c r="B140" s="60"/>
      <c r="C140" s="60"/>
      <c r="D140" s="60"/>
      <c r="E140" s="60"/>
      <c r="F140" s="60"/>
      <c r="G140" s="60"/>
      <c r="H140" s="61"/>
    </row>
    <row r="141" spans="1:8" x14ac:dyDescent="0.25">
      <c r="A141" s="59" t="s">
        <v>31</v>
      </c>
      <c r="B141" s="60"/>
      <c r="C141" s="60"/>
      <c r="D141" s="60"/>
      <c r="E141" s="60"/>
      <c r="F141" s="60"/>
      <c r="G141" s="60"/>
      <c r="H141" s="61"/>
    </row>
    <row r="142" spans="1:8" ht="47.25" x14ac:dyDescent="0.25">
      <c r="A142" s="29" t="s">
        <v>10</v>
      </c>
      <c r="B142" s="29" t="s">
        <v>9</v>
      </c>
      <c r="C142" s="29" t="s">
        <v>8</v>
      </c>
      <c r="D142" s="29" t="s">
        <v>7</v>
      </c>
      <c r="E142" s="29" t="s">
        <v>6</v>
      </c>
      <c r="F142" s="29" t="s">
        <v>5</v>
      </c>
      <c r="G142" s="29" t="s">
        <v>4</v>
      </c>
      <c r="H142" s="29" t="s">
        <v>76</v>
      </c>
    </row>
    <row r="143" spans="1:8" ht="15.75" x14ac:dyDescent="0.25">
      <c r="A143" s="29">
        <v>1</v>
      </c>
      <c r="B143" s="39" t="s">
        <v>20</v>
      </c>
      <c r="C143" s="20" t="s">
        <v>244</v>
      </c>
      <c r="D143" s="29" t="s">
        <v>12</v>
      </c>
      <c r="E143" s="40">
        <v>1</v>
      </c>
      <c r="F143" s="29" t="s">
        <v>0</v>
      </c>
      <c r="G143" s="40">
        <v>1</v>
      </c>
      <c r="H143" s="30">
        <v>1</v>
      </c>
    </row>
    <row r="144" spans="1:8" ht="15.75" x14ac:dyDescent="0.25">
      <c r="A144" s="29">
        <v>2</v>
      </c>
      <c r="B144" s="39" t="s">
        <v>245</v>
      </c>
      <c r="C144" s="20" t="s">
        <v>246</v>
      </c>
      <c r="D144" s="29" t="s">
        <v>12</v>
      </c>
      <c r="E144" s="40">
        <v>1</v>
      </c>
      <c r="F144" s="29" t="s">
        <v>0</v>
      </c>
      <c r="G144" s="40">
        <v>1</v>
      </c>
      <c r="H144" s="30">
        <v>1</v>
      </c>
    </row>
    <row r="145" spans="1:8" ht="15.75" x14ac:dyDescent="0.25">
      <c r="A145" s="29">
        <v>3</v>
      </c>
      <c r="B145" s="39" t="s">
        <v>166</v>
      </c>
      <c r="C145" s="30" t="s">
        <v>142</v>
      </c>
      <c r="D145" s="29" t="s">
        <v>12</v>
      </c>
      <c r="E145" s="40">
        <v>1</v>
      </c>
      <c r="F145" s="29" t="s">
        <v>0</v>
      </c>
      <c r="G145" s="40">
        <v>2</v>
      </c>
      <c r="H145" s="30">
        <v>2</v>
      </c>
    </row>
    <row r="146" spans="1:8" ht="15.75" x14ac:dyDescent="0.25">
      <c r="A146" s="29">
        <v>4</v>
      </c>
      <c r="B146" s="33" t="s">
        <v>18</v>
      </c>
      <c r="C146" s="30" t="s">
        <v>143</v>
      </c>
      <c r="D146" s="29" t="s">
        <v>12</v>
      </c>
      <c r="E146" s="40">
        <v>1</v>
      </c>
      <c r="F146" s="29" t="s">
        <v>0</v>
      </c>
      <c r="G146" s="40">
        <v>12</v>
      </c>
      <c r="H146" s="30">
        <v>12</v>
      </c>
    </row>
    <row r="147" spans="1:8" ht="15.75" x14ac:dyDescent="0.25">
      <c r="A147" s="29">
        <v>5</v>
      </c>
      <c r="B147" s="33" t="s">
        <v>163</v>
      </c>
      <c r="C147" s="31" t="s">
        <v>247</v>
      </c>
      <c r="D147" s="29" t="s">
        <v>12</v>
      </c>
      <c r="E147" s="40">
        <v>1</v>
      </c>
      <c r="F147" s="29" t="s">
        <v>0</v>
      </c>
      <c r="G147" s="40">
        <v>1</v>
      </c>
      <c r="H147" s="30">
        <v>1</v>
      </c>
    </row>
    <row r="148" spans="1:8" ht="15.75" x14ac:dyDescent="0.25">
      <c r="A148" s="64" t="s">
        <v>11</v>
      </c>
      <c r="B148" s="60"/>
      <c r="C148" s="60"/>
      <c r="D148" s="60"/>
      <c r="E148" s="60"/>
      <c r="F148" s="60"/>
      <c r="G148" s="60"/>
      <c r="H148" s="61"/>
    </row>
    <row r="149" spans="1:8" ht="47.25" x14ac:dyDescent="0.25">
      <c r="A149" s="29" t="s">
        <v>10</v>
      </c>
      <c r="B149" s="29" t="s">
        <v>9</v>
      </c>
      <c r="C149" s="29" t="s">
        <v>8</v>
      </c>
      <c r="D149" s="29" t="s">
        <v>7</v>
      </c>
      <c r="E149" s="29" t="s">
        <v>6</v>
      </c>
      <c r="F149" s="29" t="s">
        <v>5</v>
      </c>
      <c r="G149" s="29" t="s">
        <v>4</v>
      </c>
      <c r="H149" s="29" t="s">
        <v>76</v>
      </c>
    </row>
    <row r="150" spans="1:8" ht="31.5" x14ac:dyDescent="0.25">
      <c r="A150" s="38">
        <v>1</v>
      </c>
      <c r="B150" s="30" t="s">
        <v>2</v>
      </c>
      <c r="C150" s="30" t="s">
        <v>240</v>
      </c>
      <c r="D150" s="29" t="s">
        <v>1</v>
      </c>
      <c r="E150" s="38">
        <v>1</v>
      </c>
      <c r="F150" s="38" t="s">
        <v>0</v>
      </c>
      <c r="G150" s="38">
        <v>1</v>
      </c>
      <c r="H150" s="37">
        <v>1</v>
      </c>
    </row>
    <row r="151" spans="1:8" ht="15.75" x14ac:dyDescent="0.25">
      <c r="A151" s="38">
        <v>2</v>
      </c>
      <c r="B151" s="37" t="s">
        <v>238</v>
      </c>
      <c r="C151" s="19" t="s">
        <v>239</v>
      </c>
      <c r="D151" s="29" t="s">
        <v>1</v>
      </c>
      <c r="E151" s="38">
        <v>1</v>
      </c>
      <c r="F151" s="38" t="s">
        <v>0</v>
      </c>
      <c r="G151" s="38">
        <v>1</v>
      </c>
      <c r="H151" s="37">
        <v>1</v>
      </c>
    </row>
    <row r="152" spans="1:8" ht="15.75" x14ac:dyDescent="0.25">
      <c r="A152" s="64" t="s">
        <v>248</v>
      </c>
      <c r="B152" s="60"/>
      <c r="C152" s="60"/>
      <c r="D152" s="60"/>
      <c r="E152" s="60"/>
      <c r="F152" s="60"/>
      <c r="G152" s="60"/>
      <c r="H152" s="61"/>
    </row>
    <row r="153" spans="1:8" x14ac:dyDescent="0.25">
      <c r="A153" s="63" t="s">
        <v>15</v>
      </c>
      <c r="B153" s="60"/>
      <c r="C153" s="60"/>
      <c r="D153" s="60"/>
      <c r="E153" s="60"/>
      <c r="F153" s="60"/>
      <c r="G153" s="60"/>
      <c r="H153" s="61"/>
    </row>
    <row r="154" spans="1:8" x14ac:dyDescent="0.25">
      <c r="A154" s="59" t="s">
        <v>249</v>
      </c>
      <c r="B154" s="60"/>
      <c r="C154" s="60"/>
      <c r="D154" s="60"/>
      <c r="E154" s="60"/>
      <c r="F154" s="60"/>
      <c r="G154" s="60"/>
      <c r="H154" s="61"/>
    </row>
    <row r="155" spans="1:8" x14ac:dyDescent="0.25">
      <c r="A155" s="59" t="s">
        <v>242</v>
      </c>
      <c r="B155" s="60"/>
      <c r="C155" s="60"/>
      <c r="D155" s="60"/>
      <c r="E155" s="60"/>
      <c r="F155" s="60"/>
      <c r="G155" s="60"/>
      <c r="H155" s="61"/>
    </row>
    <row r="156" spans="1:8" x14ac:dyDescent="0.25">
      <c r="A156" s="59" t="s">
        <v>14</v>
      </c>
      <c r="B156" s="60"/>
      <c r="C156" s="60"/>
      <c r="D156" s="60"/>
      <c r="E156" s="60"/>
      <c r="F156" s="60"/>
      <c r="G156" s="60"/>
      <c r="H156" s="61"/>
    </row>
    <row r="157" spans="1:8" x14ac:dyDescent="0.25">
      <c r="A157" s="59" t="s">
        <v>95</v>
      </c>
      <c r="B157" s="60"/>
      <c r="C157" s="60"/>
      <c r="D157" s="60"/>
      <c r="E157" s="60"/>
      <c r="F157" s="60"/>
      <c r="G157" s="60"/>
      <c r="H157" s="61"/>
    </row>
    <row r="158" spans="1:8" x14ac:dyDescent="0.25">
      <c r="A158" s="59" t="s">
        <v>96</v>
      </c>
      <c r="B158" s="60"/>
      <c r="C158" s="60"/>
      <c r="D158" s="60"/>
      <c r="E158" s="60"/>
      <c r="F158" s="60"/>
      <c r="G158" s="60"/>
      <c r="H158" s="61"/>
    </row>
    <row r="159" spans="1:8" x14ac:dyDescent="0.25">
      <c r="A159" s="59" t="s">
        <v>250</v>
      </c>
      <c r="B159" s="60"/>
      <c r="C159" s="60"/>
      <c r="D159" s="60"/>
      <c r="E159" s="60"/>
      <c r="F159" s="60"/>
      <c r="G159" s="60"/>
      <c r="H159" s="61"/>
    </row>
    <row r="160" spans="1:8" x14ac:dyDescent="0.25">
      <c r="A160" s="59" t="s">
        <v>251</v>
      </c>
      <c r="B160" s="60"/>
      <c r="C160" s="60"/>
      <c r="D160" s="60"/>
      <c r="E160" s="60"/>
      <c r="F160" s="60"/>
      <c r="G160" s="60"/>
      <c r="H160" s="61"/>
    </row>
    <row r="161" spans="1:8" x14ac:dyDescent="0.25">
      <c r="A161" s="59" t="s">
        <v>31</v>
      </c>
      <c r="B161" s="60"/>
      <c r="C161" s="60"/>
      <c r="D161" s="60"/>
      <c r="E161" s="60"/>
      <c r="F161" s="60"/>
      <c r="G161" s="60"/>
      <c r="H161" s="61"/>
    </row>
    <row r="162" spans="1:8" ht="47.25" x14ac:dyDescent="0.25">
      <c r="A162" s="29" t="s">
        <v>10</v>
      </c>
      <c r="B162" s="29" t="s">
        <v>9</v>
      </c>
      <c r="C162" s="29" t="s">
        <v>8</v>
      </c>
      <c r="D162" s="29" t="s">
        <v>7</v>
      </c>
      <c r="E162" s="29" t="s">
        <v>6</v>
      </c>
      <c r="F162" s="29" t="s">
        <v>5</v>
      </c>
      <c r="G162" s="29" t="s">
        <v>4</v>
      </c>
      <c r="H162" s="29" t="s">
        <v>76</v>
      </c>
    </row>
    <row r="163" spans="1:8" ht="15.75" x14ac:dyDescent="0.25">
      <c r="A163" s="38">
        <v>1</v>
      </c>
      <c r="B163" s="30" t="s">
        <v>20</v>
      </c>
      <c r="C163" s="30" t="s">
        <v>244</v>
      </c>
      <c r="D163" s="29" t="s">
        <v>12</v>
      </c>
      <c r="E163" s="38">
        <v>1</v>
      </c>
      <c r="F163" s="38" t="s">
        <v>0</v>
      </c>
      <c r="G163" s="38">
        <v>2</v>
      </c>
      <c r="H163" s="37">
        <v>2</v>
      </c>
    </row>
    <row r="164" spans="1:8" ht="15.75" x14ac:dyDescent="0.25">
      <c r="A164" s="38">
        <v>2</v>
      </c>
      <c r="B164" s="30" t="s">
        <v>245</v>
      </c>
      <c r="C164" s="30" t="s">
        <v>246</v>
      </c>
      <c r="D164" s="29" t="s">
        <v>12</v>
      </c>
      <c r="E164" s="38">
        <v>1</v>
      </c>
      <c r="F164" s="38" t="s">
        <v>0</v>
      </c>
      <c r="G164" s="38">
        <v>1</v>
      </c>
      <c r="H164" s="37">
        <v>1</v>
      </c>
    </row>
    <row r="165" spans="1:8" ht="15.75" x14ac:dyDescent="0.25">
      <c r="A165" s="38">
        <v>3</v>
      </c>
      <c r="B165" s="30" t="s">
        <v>32</v>
      </c>
      <c r="C165" s="30" t="s">
        <v>252</v>
      </c>
      <c r="D165" s="29" t="s">
        <v>12</v>
      </c>
      <c r="E165" s="38">
        <v>1</v>
      </c>
      <c r="F165" s="38" t="s">
        <v>0</v>
      </c>
      <c r="G165" s="38">
        <v>1</v>
      </c>
      <c r="H165" s="37">
        <v>1</v>
      </c>
    </row>
    <row r="166" spans="1:8" ht="15.75" x14ac:dyDescent="0.25">
      <c r="A166" s="38">
        <v>4</v>
      </c>
      <c r="B166" s="30" t="s">
        <v>166</v>
      </c>
      <c r="C166" s="30" t="s">
        <v>142</v>
      </c>
      <c r="D166" s="29" t="s">
        <v>12</v>
      </c>
      <c r="E166" s="38">
        <v>1</v>
      </c>
      <c r="F166" s="38" t="s">
        <v>0</v>
      </c>
      <c r="G166" s="38">
        <v>4</v>
      </c>
      <c r="H166" s="37">
        <v>4</v>
      </c>
    </row>
    <row r="167" spans="1:8" ht="15.75" x14ac:dyDescent="0.25">
      <c r="A167" s="38">
        <v>5</v>
      </c>
      <c r="B167" s="30" t="s">
        <v>18</v>
      </c>
      <c r="C167" s="30" t="s">
        <v>143</v>
      </c>
      <c r="D167" s="29" t="s">
        <v>12</v>
      </c>
      <c r="E167" s="38">
        <v>1</v>
      </c>
      <c r="F167" s="38" t="s">
        <v>0</v>
      </c>
      <c r="G167" s="38">
        <v>11</v>
      </c>
      <c r="H167" s="37">
        <v>11</v>
      </c>
    </row>
    <row r="168" spans="1:8" ht="15.75" x14ac:dyDescent="0.25">
      <c r="A168" s="38">
        <v>6</v>
      </c>
      <c r="B168" s="30" t="s">
        <v>163</v>
      </c>
      <c r="C168" s="31" t="s">
        <v>164</v>
      </c>
      <c r="D168" s="29" t="s">
        <v>12</v>
      </c>
      <c r="E168" s="38">
        <v>1</v>
      </c>
      <c r="F168" s="38" t="s">
        <v>0</v>
      </c>
      <c r="G168" s="38">
        <v>2</v>
      </c>
      <c r="H168" s="37">
        <v>2</v>
      </c>
    </row>
    <row r="169" spans="1:8" ht="15.75" x14ac:dyDescent="0.25">
      <c r="A169" s="38">
        <v>7</v>
      </c>
      <c r="B169" s="30" t="s">
        <v>29</v>
      </c>
      <c r="C169" s="31" t="s">
        <v>312</v>
      </c>
      <c r="D169" s="29" t="s">
        <v>17</v>
      </c>
      <c r="E169" s="38">
        <v>1</v>
      </c>
      <c r="F169" s="38" t="s">
        <v>0</v>
      </c>
      <c r="G169" s="38">
        <v>1</v>
      </c>
      <c r="H169" s="37">
        <v>1</v>
      </c>
    </row>
    <row r="170" spans="1:8" ht="31.5" x14ac:dyDescent="0.25">
      <c r="A170" s="38">
        <v>8</v>
      </c>
      <c r="B170" s="31" t="s">
        <v>104</v>
      </c>
      <c r="C170" s="31" t="s">
        <v>278</v>
      </c>
      <c r="D170" s="29" t="s">
        <v>17</v>
      </c>
      <c r="E170" s="38">
        <v>1</v>
      </c>
      <c r="F170" s="38" t="s">
        <v>0</v>
      </c>
      <c r="G170" s="38">
        <v>1</v>
      </c>
      <c r="H170" s="37">
        <v>1</v>
      </c>
    </row>
    <row r="171" spans="1:8" ht="15.75" x14ac:dyDescent="0.25">
      <c r="A171" s="38">
        <v>9</v>
      </c>
      <c r="B171" s="31" t="s">
        <v>102</v>
      </c>
      <c r="C171" s="31" t="s">
        <v>103</v>
      </c>
      <c r="D171" s="29" t="s">
        <v>17</v>
      </c>
      <c r="E171" s="38">
        <v>1</v>
      </c>
      <c r="F171" s="38" t="s">
        <v>0</v>
      </c>
      <c r="G171" s="38">
        <v>1</v>
      </c>
      <c r="H171" s="37">
        <v>1</v>
      </c>
    </row>
    <row r="172" spans="1:8" ht="15.75" x14ac:dyDescent="0.25">
      <c r="A172" s="38">
        <v>10</v>
      </c>
      <c r="B172" s="30" t="s">
        <v>253</v>
      </c>
      <c r="C172" s="31" t="s">
        <v>254</v>
      </c>
      <c r="D172" s="29" t="s">
        <v>17</v>
      </c>
      <c r="E172" s="38">
        <v>1</v>
      </c>
      <c r="F172" s="38" t="s">
        <v>0</v>
      </c>
      <c r="G172" s="38">
        <v>1</v>
      </c>
      <c r="H172" s="37">
        <v>1</v>
      </c>
    </row>
    <row r="173" spans="1:8" ht="15.75" x14ac:dyDescent="0.25">
      <c r="A173" s="38">
        <v>11</v>
      </c>
      <c r="B173" s="30" t="s">
        <v>108</v>
      </c>
      <c r="C173" s="31" t="s">
        <v>109</v>
      </c>
      <c r="D173" s="29" t="s">
        <v>17</v>
      </c>
      <c r="E173" s="38">
        <v>1</v>
      </c>
      <c r="F173" s="38" t="s">
        <v>0</v>
      </c>
      <c r="G173" s="38">
        <v>1</v>
      </c>
      <c r="H173" s="37">
        <v>1</v>
      </c>
    </row>
    <row r="174" spans="1:8" ht="15.75" x14ac:dyDescent="0.25">
      <c r="A174" s="38">
        <v>12</v>
      </c>
      <c r="B174" s="31" t="s">
        <v>255</v>
      </c>
      <c r="C174" s="31" t="s">
        <v>256</v>
      </c>
      <c r="D174" s="29" t="s">
        <v>12</v>
      </c>
      <c r="E174" s="38">
        <v>1</v>
      </c>
      <c r="F174" s="38" t="s">
        <v>0</v>
      </c>
      <c r="G174" s="34">
        <v>2</v>
      </c>
      <c r="H174" s="37">
        <v>2</v>
      </c>
    </row>
    <row r="175" spans="1:8" ht="15.75" x14ac:dyDescent="0.25">
      <c r="A175" s="64" t="s">
        <v>11</v>
      </c>
      <c r="B175" s="60"/>
      <c r="C175" s="60"/>
      <c r="D175" s="60"/>
      <c r="E175" s="60"/>
      <c r="F175" s="60"/>
      <c r="G175" s="60"/>
      <c r="H175" s="61"/>
    </row>
    <row r="176" spans="1:8" ht="47.25" x14ac:dyDescent="0.25">
      <c r="A176" s="29" t="s">
        <v>10</v>
      </c>
      <c r="B176" s="29" t="s">
        <v>9</v>
      </c>
      <c r="C176" s="29" t="s">
        <v>8</v>
      </c>
      <c r="D176" s="29" t="s">
        <v>7</v>
      </c>
      <c r="E176" s="29" t="s">
        <v>6</v>
      </c>
      <c r="F176" s="29" t="s">
        <v>5</v>
      </c>
      <c r="G176" s="29" t="s">
        <v>4</v>
      </c>
      <c r="H176" s="29" t="s">
        <v>76</v>
      </c>
    </row>
    <row r="177" spans="1:8" ht="15.75" x14ac:dyDescent="0.25">
      <c r="A177" s="38">
        <v>1</v>
      </c>
      <c r="B177" s="39" t="s">
        <v>3</v>
      </c>
      <c r="C177" s="19" t="s">
        <v>257</v>
      </c>
      <c r="D177" s="29" t="s">
        <v>1</v>
      </c>
      <c r="E177" s="38">
        <v>1</v>
      </c>
      <c r="F177" s="38" t="s">
        <v>0</v>
      </c>
      <c r="G177" s="38">
        <f>E177</f>
        <v>1</v>
      </c>
      <c r="H177" s="37">
        <v>1</v>
      </c>
    </row>
    <row r="178" spans="1:8" ht="31.5" x14ac:dyDescent="0.25">
      <c r="A178" s="38">
        <v>2</v>
      </c>
      <c r="B178" s="30" t="s">
        <v>2</v>
      </c>
      <c r="C178" s="30" t="s">
        <v>240</v>
      </c>
      <c r="D178" s="29" t="s">
        <v>1</v>
      </c>
      <c r="E178" s="38">
        <v>1</v>
      </c>
      <c r="F178" s="38" t="s">
        <v>0</v>
      </c>
      <c r="G178" s="38">
        <v>1</v>
      </c>
      <c r="H178" s="37">
        <v>1</v>
      </c>
    </row>
    <row r="179" spans="1:8" ht="15.75" x14ac:dyDescent="0.25">
      <c r="A179" s="38">
        <v>3</v>
      </c>
      <c r="B179" s="37" t="s">
        <v>238</v>
      </c>
      <c r="C179" s="19" t="s">
        <v>239</v>
      </c>
      <c r="D179" s="29" t="s">
        <v>1</v>
      </c>
      <c r="E179" s="38">
        <v>1</v>
      </c>
      <c r="F179" s="38" t="s">
        <v>0</v>
      </c>
      <c r="G179" s="38">
        <v>1</v>
      </c>
      <c r="H179" s="37">
        <v>1</v>
      </c>
    </row>
    <row r="180" spans="1:8" ht="15.75" x14ac:dyDescent="0.25">
      <c r="A180" s="64" t="s">
        <v>258</v>
      </c>
      <c r="B180" s="60"/>
      <c r="C180" s="60"/>
      <c r="D180" s="60"/>
      <c r="E180" s="60"/>
      <c r="F180" s="60"/>
      <c r="G180" s="60"/>
      <c r="H180" s="61"/>
    </row>
    <row r="181" spans="1:8" x14ac:dyDescent="0.25">
      <c r="A181" s="63" t="s">
        <v>15</v>
      </c>
      <c r="B181" s="60"/>
      <c r="C181" s="60"/>
      <c r="D181" s="60"/>
      <c r="E181" s="60"/>
      <c r="F181" s="60"/>
      <c r="G181" s="60"/>
      <c r="H181" s="61"/>
    </row>
    <row r="182" spans="1:8" x14ac:dyDescent="0.25">
      <c r="A182" s="59" t="s">
        <v>259</v>
      </c>
      <c r="B182" s="60"/>
      <c r="C182" s="60"/>
      <c r="D182" s="60"/>
      <c r="E182" s="60"/>
      <c r="F182" s="60"/>
      <c r="G182" s="60"/>
      <c r="H182" s="61"/>
    </row>
    <row r="183" spans="1:8" x14ac:dyDescent="0.25">
      <c r="A183" s="59" t="s">
        <v>242</v>
      </c>
      <c r="B183" s="60"/>
      <c r="C183" s="60"/>
      <c r="D183" s="60"/>
      <c r="E183" s="60"/>
      <c r="F183" s="60"/>
      <c r="G183" s="60"/>
      <c r="H183" s="61"/>
    </row>
    <row r="184" spans="1:8" x14ac:dyDescent="0.25">
      <c r="A184" s="59" t="s">
        <v>14</v>
      </c>
      <c r="B184" s="60"/>
      <c r="C184" s="60"/>
      <c r="D184" s="60"/>
      <c r="E184" s="60"/>
      <c r="F184" s="60"/>
      <c r="G184" s="60"/>
      <c r="H184" s="61"/>
    </row>
    <row r="185" spans="1:8" x14ac:dyDescent="0.25">
      <c r="A185" s="59" t="s">
        <v>95</v>
      </c>
      <c r="B185" s="60"/>
      <c r="C185" s="60"/>
      <c r="D185" s="60"/>
      <c r="E185" s="60"/>
      <c r="F185" s="60"/>
      <c r="G185" s="60"/>
      <c r="H185" s="61"/>
    </row>
    <row r="186" spans="1:8" x14ac:dyDescent="0.25">
      <c r="A186" s="59" t="s">
        <v>96</v>
      </c>
      <c r="B186" s="60"/>
      <c r="C186" s="60"/>
      <c r="D186" s="60"/>
      <c r="E186" s="60"/>
      <c r="F186" s="60"/>
      <c r="G186" s="60"/>
      <c r="H186" s="61"/>
    </row>
    <row r="187" spans="1:8" x14ac:dyDescent="0.25">
      <c r="A187" s="59" t="s">
        <v>260</v>
      </c>
      <c r="B187" s="60"/>
      <c r="C187" s="60"/>
      <c r="D187" s="60"/>
      <c r="E187" s="60"/>
      <c r="F187" s="60"/>
      <c r="G187" s="60"/>
      <c r="H187" s="61"/>
    </row>
    <row r="188" spans="1:8" x14ac:dyDescent="0.25">
      <c r="A188" s="59" t="s">
        <v>251</v>
      </c>
      <c r="B188" s="60"/>
      <c r="C188" s="60"/>
      <c r="D188" s="60"/>
      <c r="E188" s="60"/>
      <c r="F188" s="60"/>
      <c r="G188" s="60"/>
      <c r="H188" s="61"/>
    </row>
    <row r="189" spans="1:8" x14ac:dyDescent="0.25">
      <c r="A189" s="59" t="s">
        <v>31</v>
      </c>
      <c r="B189" s="60"/>
      <c r="C189" s="60"/>
      <c r="D189" s="60"/>
      <c r="E189" s="60"/>
      <c r="F189" s="60"/>
      <c r="G189" s="60"/>
      <c r="H189" s="61"/>
    </row>
    <row r="190" spans="1:8" ht="47.25" x14ac:dyDescent="0.25">
      <c r="A190" s="29" t="s">
        <v>10</v>
      </c>
      <c r="B190" s="29" t="s">
        <v>9</v>
      </c>
      <c r="C190" s="29" t="s">
        <v>8</v>
      </c>
      <c r="D190" s="29" t="s">
        <v>7</v>
      </c>
      <c r="E190" s="29" t="s">
        <v>6</v>
      </c>
      <c r="F190" s="29" t="s">
        <v>5</v>
      </c>
      <c r="G190" s="29" t="s">
        <v>4</v>
      </c>
      <c r="H190" s="29" t="s">
        <v>76</v>
      </c>
    </row>
    <row r="191" spans="1:8" ht="15.75" x14ac:dyDescent="0.25">
      <c r="A191" s="38">
        <v>1</v>
      </c>
      <c r="B191" s="30" t="s">
        <v>20</v>
      </c>
      <c r="C191" s="30" t="s">
        <v>244</v>
      </c>
      <c r="D191" s="29" t="s">
        <v>12</v>
      </c>
      <c r="E191" s="38">
        <v>1</v>
      </c>
      <c r="F191" s="38" t="s">
        <v>0</v>
      </c>
      <c r="G191" s="38">
        <v>1</v>
      </c>
      <c r="H191" s="37">
        <v>1</v>
      </c>
    </row>
    <row r="192" spans="1:8" ht="15.75" x14ac:dyDescent="0.25">
      <c r="A192" s="38">
        <v>2</v>
      </c>
      <c r="B192" s="30" t="s">
        <v>245</v>
      </c>
      <c r="C192" s="30" t="s">
        <v>246</v>
      </c>
      <c r="D192" s="29" t="s">
        <v>12</v>
      </c>
      <c r="E192" s="38">
        <v>1</v>
      </c>
      <c r="F192" s="38" t="s">
        <v>0</v>
      </c>
      <c r="G192" s="38">
        <v>1</v>
      </c>
      <c r="H192" s="37">
        <v>1</v>
      </c>
    </row>
    <row r="193" spans="1:8" ht="15.75" x14ac:dyDescent="0.25">
      <c r="A193" s="38">
        <v>3</v>
      </c>
      <c r="B193" s="30" t="s">
        <v>166</v>
      </c>
      <c r="C193" s="30" t="s">
        <v>142</v>
      </c>
      <c r="D193" s="29" t="s">
        <v>12</v>
      </c>
      <c r="E193" s="38">
        <v>1</v>
      </c>
      <c r="F193" s="38" t="s">
        <v>0</v>
      </c>
      <c r="G193" s="38">
        <v>2</v>
      </c>
      <c r="H193" s="37">
        <v>2</v>
      </c>
    </row>
    <row r="194" spans="1:8" ht="15.75" x14ac:dyDescent="0.25">
      <c r="A194" s="38">
        <v>4</v>
      </c>
      <c r="B194" s="30" t="s">
        <v>18</v>
      </c>
      <c r="C194" s="30" t="s">
        <v>143</v>
      </c>
      <c r="D194" s="29" t="s">
        <v>12</v>
      </c>
      <c r="E194" s="38">
        <v>1</v>
      </c>
      <c r="F194" s="38" t="s">
        <v>0</v>
      </c>
      <c r="G194" s="38">
        <v>7</v>
      </c>
      <c r="H194" s="37">
        <v>7</v>
      </c>
    </row>
    <row r="195" spans="1:8" ht="15.75" x14ac:dyDescent="0.25">
      <c r="A195" s="38">
        <v>5</v>
      </c>
      <c r="B195" s="30" t="s">
        <v>163</v>
      </c>
      <c r="C195" s="31" t="s">
        <v>164</v>
      </c>
      <c r="D195" s="29" t="s">
        <v>12</v>
      </c>
      <c r="E195" s="38">
        <v>1</v>
      </c>
      <c r="F195" s="38" t="s">
        <v>0</v>
      </c>
      <c r="G195" s="38">
        <v>1</v>
      </c>
      <c r="H195" s="37">
        <v>1</v>
      </c>
    </row>
    <row r="196" spans="1:8" ht="15.75" x14ac:dyDescent="0.25">
      <c r="A196" s="64" t="s">
        <v>11</v>
      </c>
      <c r="B196" s="60"/>
      <c r="C196" s="60"/>
      <c r="D196" s="60"/>
      <c r="E196" s="60"/>
      <c r="F196" s="60"/>
      <c r="G196" s="60"/>
      <c r="H196" s="61"/>
    </row>
    <row r="197" spans="1:8" ht="47.25" x14ac:dyDescent="0.25">
      <c r="A197" s="29" t="s">
        <v>10</v>
      </c>
      <c r="B197" s="29" t="s">
        <v>9</v>
      </c>
      <c r="C197" s="29" t="s">
        <v>8</v>
      </c>
      <c r="D197" s="29" t="s">
        <v>7</v>
      </c>
      <c r="E197" s="29" t="s">
        <v>6</v>
      </c>
      <c r="F197" s="29" t="s">
        <v>5</v>
      </c>
      <c r="G197" s="29" t="s">
        <v>4</v>
      </c>
      <c r="H197" s="29" t="s">
        <v>76</v>
      </c>
    </row>
    <row r="198" spans="1:8" ht="31.5" x14ac:dyDescent="0.25">
      <c r="A198" s="38">
        <v>1</v>
      </c>
      <c r="B198" s="30" t="s">
        <v>2</v>
      </c>
      <c r="C198" s="30" t="s">
        <v>240</v>
      </c>
      <c r="D198" s="29" t="s">
        <v>1</v>
      </c>
      <c r="E198" s="38">
        <v>1</v>
      </c>
      <c r="F198" s="38" t="s">
        <v>0</v>
      </c>
      <c r="G198" s="38">
        <v>1</v>
      </c>
      <c r="H198" s="37">
        <v>1</v>
      </c>
    </row>
    <row r="199" spans="1:8" ht="15.75" x14ac:dyDescent="0.25">
      <c r="A199" s="38">
        <v>2</v>
      </c>
      <c r="B199" s="37" t="s">
        <v>238</v>
      </c>
      <c r="C199" s="19" t="s">
        <v>239</v>
      </c>
      <c r="D199" s="29" t="s">
        <v>1</v>
      </c>
      <c r="E199" s="38">
        <v>1</v>
      </c>
      <c r="F199" s="38" t="s">
        <v>0</v>
      </c>
      <c r="G199" s="38">
        <v>1</v>
      </c>
      <c r="H199" s="37">
        <v>1</v>
      </c>
    </row>
  </sheetData>
  <mergeCells count="76">
    <mergeCell ref="A189:H189"/>
    <mergeCell ref="A196:H196"/>
    <mergeCell ref="A184:H184"/>
    <mergeCell ref="A185:H185"/>
    <mergeCell ref="A186:H186"/>
    <mergeCell ref="A187:H187"/>
    <mergeCell ref="A188:H188"/>
    <mergeCell ref="A175:H175"/>
    <mergeCell ref="A180:H180"/>
    <mergeCell ref="A181:H181"/>
    <mergeCell ref="A182:H182"/>
    <mergeCell ref="A183:H183"/>
    <mergeCell ref="A157:H157"/>
    <mergeCell ref="A158:H158"/>
    <mergeCell ref="A159:H159"/>
    <mergeCell ref="A160:H160"/>
    <mergeCell ref="A161:H161"/>
    <mergeCell ref="A152:H152"/>
    <mergeCell ref="A153:H153"/>
    <mergeCell ref="A154:H154"/>
    <mergeCell ref="A155:H155"/>
    <mergeCell ref="A156:H156"/>
    <mergeCell ref="A138:H138"/>
    <mergeCell ref="A139:H139"/>
    <mergeCell ref="A140:H140"/>
    <mergeCell ref="A141:H141"/>
    <mergeCell ref="A148:H148"/>
    <mergeCell ref="A133:H133"/>
    <mergeCell ref="A134:H134"/>
    <mergeCell ref="A135:H135"/>
    <mergeCell ref="A136:H136"/>
    <mergeCell ref="A137:H137"/>
    <mergeCell ref="A27:H27"/>
    <mergeCell ref="A88:H88"/>
    <mergeCell ref="A92:H92"/>
    <mergeCell ref="A128:H128"/>
    <mergeCell ref="A132:H132"/>
    <mergeCell ref="A59:H59"/>
    <mergeCell ref="C13:H13"/>
    <mergeCell ref="A13:B13"/>
    <mergeCell ref="A21:H21"/>
    <mergeCell ref="A22:H22"/>
    <mergeCell ref="A23:H23"/>
    <mergeCell ref="A24:H24"/>
    <mergeCell ref="A25:H25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zoomScale="43" zoomScaleNormal="43" workbookViewId="0">
      <selection activeCell="A26" sqref="A1:H1048576"/>
    </sheetView>
  </sheetViews>
  <sheetFormatPr defaultColWidth="14.42578125" defaultRowHeight="15" x14ac:dyDescent="0.25"/>
  <cols>
    <col min="1" max="1" width="5.140625" style="5" customWidth="1"/>
    <col min="2" max="2" width="48.85546875" style="5" customWidth="1"/>
    <col min="3" max="3" width="125.28515625" style="5" customWidth="1"/>
    <col min="4" max="4" width="15.85546875" style="5" customWidth="1"/>
    <col min="5" max="5" width="13" style="5" customWidth="1"/>
    <col min="6" max="6" width="13.42578125" style="5" customWidth="1"/>
    <col min="7" max="7" width="13" style="5" customWidth="1"/>
    <col min="8" max="8" width="16.5703125" style="5" customWidth="1"/>
    <col min="9" max="11" width="8.7109375" style="1" customWidth="1"/>
    <col min="12" max="16384" width="14.42578125" style="1"/>
  </cols>
  <sheetData>
    <row r="1" spans="1:8" x14ac:dyDescent="0.25">
      <c r="A1" s="68"/>
      <c r="B1" s="69"/>
      <c r="C1" s="69"/>
      <c r="D1" s="69"/>
      <c r="E1" s="69"/>
      <c r="F1" s="69"/>
      <c r="G1" s="69"/>
      <c r="H1" s="69"/>
    </row>
    <row r="2" spans="1:8" s="4" customFormat="1" ht="20.25" x14ac:dyDescent="0.3">
      <c r="A2" s="57" t="s">
        <v>58</v>
      </c>
      <c r="B2" s="57"/>
      <c r="C2" s="57"/>
      <c r="D2" s="57"/>
      <c r="E2" s="57"/>
      <c r="F2" s="57"/>
      <c r="G2" s="57"/>
      <c r="H2" s="57"/>
    </row>
    <row r="3" spans="1:8" s="4" customFormat="1" ht="20.25" x14ac:dyDescent="0.25">
      <c r="A3" s="58" t="str">
        <f>'Информация о Чемпионате'!B4</f>
        <v>Региональный этап Чемпионата по профессиональному мастерству "Профессионалы" Курганской области в 2024 году</v>
      </c>
      <c r="B3" s="58"/>
      <c r="C3" s="58"/>
      <c r="D3" s="58"/>
      <c r="E3" s="58"/>
      <c r="F3" s="58"/>
      <c r="G3" s="58"/>
      <c r="H3" s="58"/>
    </row>
    <row r="4" spans="1:8" s="4" customFormat="1" ht="20.25" x14ac:dyDescent="0.3">
      <c r="A4" s="57" t="s">
        <v>59</v>
      </c>
      <c r="B4" s="57"/>
      <c r="C4" s="57"/>
      <c r="D4" s="57"/>
      <c r="E4" s="57"/>
      <c r="F4" s="57"/>
      <c r="G4" s="57"/>
      <c r="H4" s="57"/>
    </row>
    <row r="5" spans="1:8" ht="20.25" x14ac:dyDescent="0.25">
      <c r="A5" s="55" t="str">
        <f>'Информация о Чемпионате'!B3</f>
        <v>Дополнительное образование детей и взрослых (основная категория)</v>
      </c>
      <c r="B5" s="55"/>
      <c r="C5" s="55"/>
      <c r="D5" s="55"/>
      <c r="E5" s="55"/>
      <c r="F5" s="55"/>
      <c r="G5" s="55"/>
      <c r="H5" s="55"/>
    </row>
    <row r="6" spans="1:8" x14ac:dyDescent="0.25">
      <c r="A6" s="51" t="s">
        <v>19</v>
      </c>
      <c r="B6" s="56"/>
      <c r="C6" s="56"/>
      <c r="D6" s="56"/>
      <c r="E6" s="56"/>
      <c r="F6" s="56"/>
      <c r="G6" s="56"/>
      <c r="H6" s="56"/>
    </row>
    <row r="7" spans="1:8" ht="15.75" x14ac:dyDescent="0.25">
      <c r="A7" s="51" t="s">
        <v>56</v>
      </c>
      <c r="B7" s="51"/>
      <c r="C7" s="52" t="str">
        <f>'Информация о Чемпионате'!B5</f>
        <v>Курганская область</v>
      </c>
      <c r="D7" s="52"/>
      <c r="E7" s="52"/>
      <c r="F7" s="52"/>
      <c r="G7" s="52"/>
      <c r="H7" s="52"/>
    </row>
    <row r="8" spans="1:8" ht="15.75" x14ac:dyDescent="0.25">
      <c r="A8" s="51" t="s">
        <v>57</v>
      </c>
      <c r="B8" s="51"/>
      <c r="C8" s="51"/>
      <c r="D8" s="52" t="str">
        <f>'Информация о Чемпионате'!B6</f>
        <v>ГБПОУ "Курганский педагогический колледж"</v>
      </c>
      <c r="E8" s="52"/>
      <c r="F8" s="52"/>
      <c r="G8" s="52"/>
      <c r="H8" s="52"/>
    </row>
    <row r="9" spans="1:8" ht="15.75" x14ac:dyDescent="0.25">
      <c r="A9" s="51" t="s">
        <v>51</v>
      </c>
      <c r="B9" s="51"/>
      <c r="C9" s="51" t="str">
        <f>'Информация о Чемпионате'!B7</f>
        <v>город Курган, улица Корельцева, дом 32</v>
      </c>
      <c r="D9" s="51"/>
      <c r="E9" s="51"/>
      <c r="F9" s="51"/>
      <c r="G9" s="51"/>
      <c r="H9" s="51"/>
    </row>
    <row r="10" spans="1:8" ht="15.75" x14ac:dyDescent="0.25">
      <c r="A10" s="51" t="s">
        <v>55</v>
      </c>
      <c r="B10" s="51"/>
      <c r="C10" s="51" t="str">
        <f>'Информация о Чемпионате'!B9</f>
        <v xml:space="preserve"> Тыщук Александр Cергеевич</v>
      </c>
      <c r="D10" s="51"/>
      <c r="E10" s="51" t="str">
        <f>'Информация о Чемпионате'!B10</f>
        <v xml:space="preserve"> tyshuk_82@mail.ru</v>
      </c>
      <c r="F10" s="51"/>
      <c r="G10" s="51">
        <f>'Информация о Чемпионате'!B11</f>
        <v>89128352331</v>
      </c>
      <c r="H10" s="51"/>
    </row>
    <row r="11" spans="1:8" ht="15.75" x14ac:dyDescent="0.25">
      <c r="A11" s="51" t="s">
        <v>54</v>
      </c>
      <c r="B11" s="51"/>
      <c r="C11" s="51" t="str">
        <f>'Информация о Чемпионате'!B12</f>
        <v xml:space="preserve"> Рогов Егор Алексеевич</v>
      </c>
      <c r="D11" s="51"/>
      <c r="E11" s="51" t="str">
        <f>'Информация о Чемпионате'!B13</f>
        <v>rogovluv@gmail.com</v>
      </c>
      <c r="F11" s="51"/>
      <c r="G11" s="51">
        <f>'Информация о Чемпионате'!B14</f>
        <v>89512628932</v>
      </c>
      <c r="H11" s="51"/>
    </row>
    <row r="12" spans="1:8" ht="15.75" x14ac:dyDescent="0.25">
      <c r="A12" s="51" t="s">
        <v>53</v>
      </c>
      <c r="B12" s="51"/>
      <c r="C12" s="51">
        <f>'Информация о Чемпионате'!B17</f>
        <v>8</v>
      </c>
      <c r="D12" s="51"/>
      <c r="E12" s="51"/>
      <c r="F12" s="51"/>
      <c r="G12" s="51"/>
      <c r="H12" s="51"/>
    </row>
    <row r="13" spans="1:8" ht="15.75" x14ac:dyDescent="0.25">
      <c r="A13" s="51" t="s">
        <v>37</v>
      </c>
      <c r="B13" s="51"/>
      <c r="C13" s="51">
        <f>'Информация о Чемпионате'!B15</f>
        <v>5</v>
      </c>
      <c r="D13" s="51"/>
      <c r="E13" s="51"/>
      <c r="F13" s="51"/>
      <c r="G13" s="51"/>
      <c r="H13" s="51"/>
    </row>
    <row r="14" spans="1:8" ht="15.75" x14ac:dyDescent="0.25">
      <c r="A14" s="51" t="s">
        <v>38</v>
      </c>
      <c r="B14" s="51"/>
      <c r="C14" s="51">
        <f>'Информация о Чемпионате'!B16</f>
        <v>5</v>
      </c>
      <c r="D14" s="51"/>
      <c r="E14" s="51"/>
      <c r="F14" s="51"/>
      <c r="G14" s="51"/>
      <c r="H14" s="51"/>
    </row>
    <row r="15" spans="1:8" ht="15.75" x14ac:dyDescent="0.25">
      <c r="A15" s="51" t="s">
        <v>52</v>
      </c>
      <c r="B15" s="51"/>
      <c r="C15" s="51" t="str">
        <f>'Информация о Чемпионате'!B8</f>
        <v>17 марта-22 марта 2024</v>
      </c>
      <c r="D15" s="51"/>
      <c r="E15" s="51"/>
      <c r="F15" s="51"/>
      <c r="G15" s="51"/>
      <c r="H15" s="51"/>
    </row>
    <row r="16" spans="1:8" x14ac:dyDescent="0.25">
      <c r="A16" s="65" t="s">
        <v>21</v>
      </c>
      <c r="B16" s="66"/>
      <c r="C16" s="66"/>
      <c r="D16" s="66"/>
      <c r="E16" s="66"/>
      <c r="F16" s="66"/>
      <c r="G16" s="66"/>
      <c r="H16" s="67"/>
    </row>
    <row r="17" spans="1:8" x14ac:dyDescent="0.25">
      <c r="A17" s="63" t="s">
        <v>15</v>
      </c>
      <c r="B17" s="66"/>
      <c r="C17" s="66"/>
      <c r="D17" s="66"/>
      <c r="E17" s="66"/>
      <c r="F17" s="66"/>
      <c r="G17" s="66"/>
      <c r="H17" s="67"/>
    </row>
    <row r="18" spans="1:8" x14ac:dyDescent="0.25">
      <c r="A18" s="59" t="s">
        <v>261</v>
      </c>
      <c r="B18" s="66"/>
      <c r="C18" s="66"/>
      <c r="D18" s="66"/>
      <c r="E18" s="66"/>
      <c r="F18" s="66"/>
      <c r="G18" s="66"/>
      <c r="H18" s="67"/>
    </row>
    <row r="19" spans="1:8" x14ac:dyDescent="0.25">
      <c r="A19" s="59" t="s">
        <v>242</v>
      </c>
      <c r="B19" s="66"/>
      <c r="C19" s="66"/>
      <c r="D19" s="66"/>
      <c r="E19" s="66"/>
      <c r="F19" s="66"/>
      <c r="G19" s="66"/>
      <c r="H19" s="67"/>
    </row>
    <row r="20" spans="1:8" x14ac:dyDescent="0.25">
      <c r="A20" s="59" t="s">
        <v>14</v>
      </c>
      <c r="B20" s="66"/>
      <c r="C20" s="66"/>
      <c r="D20" s="66"/>
      <c r="E20" s="66"/>
      <c r="F20" s="66"/>
      <c r="G20" s="66"/>
      <c r="H20" s="67"/>
    </row>
    <row r="21" spans="1:8" x14ac:dyDescent="0.25">
      <c r="A21" s="59" t="s">
        <v>95</v>
      </c>
      <c r="B21" s="66"/>
      <c r="C21" s="66"/>
      <c r="D21" s="66"/>
      <c r="E21" s="66"/>
      <c r="F21" s="66"/>
      <c r="G21" s="66"/>
      <c r="H21" s="67"/>
    </row>
    <row r="22" spans="1:8" x14ac:dyDescent="0.25">
      <c r="A22" s="59" t="s">
        <v>96</v>
      </c>
      <c r="B22" s="66"/>
      <c r="C22" s="66"/>
      <c r="D22" s="66"/>
      <c r="E22" s="66"/>
      <c r="F22" s="66"/>
      <c r="G22" s="66"/>
      <c r="H22" s="67"/>
    </row>
    <row r="23" spans="1:8" x14ac:dyDescent="0.25">
      <c r="A23" s="59" t="s">
        <v>262</v>
      </c>
      <c r="B23" s="66"/>
      <c r="C23" s="66"/>
      <c r="D23" s="66"/>
      <c r="E23" s="66"/>
      <c r="F23" s="66"/>
      <c r="G23" s="66"/>
      <c r="H23" s="67"/>
    </row>
    <row r="24" spans="1:8" x14ac:dyDescent="0.25">
      <c r="A24" s="59" t="s">
        <v>251</v>
      </c>
      <c r="B24" s="66"/>
      <c r="C24" s="66"/>
      <c r="D24" s="66"/>
      <c r="E24" s="66"/>
      <c r="F24" s="66"/>
      <c r="G24" s="66"/>
      <c r="H24" s="67"/>
    </row>
    <row r="25" spans="1:8" x14ac:dyDescent="0.25">
      <c r="A25" s="59" t="s">
        <v>31</v>
      </c>
      <c r="B25" s="66"/>
      <c r="C25" s="66"/>
      <c r="D25" s="66"/>
      <c r="E25" s="66"/>
      <c r="F25" s="66"/>
      <c r="G25" s="66"/>
      <c r="H25" s="67"/>
    </row>
    <row r="26" spans="1:8" ht="47.25" x14ac:dyDescent="0.25">
      <c r="A26" s="29" t="s">
        <v>10</v>
      </c>
      <c r="B26" s="29" t="s">
        <v>9</v>
      </c>
      <c r="C26" s="29" t="s">
        <v>8</v>
      </c>
      <c r="D26" s="29" t="s">
        <v>7</v>
      </c>
      <c r="E26" s="29" t="s">
        <v>6</v>
      </c>
      <c r="F26" s="29" t="s">
        <v>5</v>
      </c>
      <c r="G26" s="29" t="s">
        <v>4</v>
      </c>
      <c r="H26" s="29" t="s">
        <v>98</v>
      </c>
    </row>
    <row r="27" spans="1:8" ht="31.5" x14ac:dyDescent="0.25">
      <c r="A27" s="29">
        <v>1</v>
      </c>
      <c r="B27" s="33" t="s">
        <v>263</v>
      </c>
      <c r="C27" s="20" t="s">
        <v>264</v>
      </c>
      <c r="D27" s="29" t="s">
        <v>22</v>
      </c>
      <c r="E27" s="29">
        <v>1</v>
      </c>
      <c r="F27" s="29" t="s">
        <v>265</v>
      </c>
      <c r="G27" s="29">
        <v>5</v>
      </c>
      <c r="H27" s="29">
        <v>5</v>
      </c>
    </row>
    <row r="28" spans="1:8" ht="31.5" x14ac:dyDescent="0.25">
      <c r="A28" s="29">
        <v>2</v>
      </c>
      <c r="B28" s="31" t="s">
        <v>166</v>
      </c>
      <c r="C28" s="33" t="s">
        <v>266</v>
      </c>
      <c r="D28" s="29" t="s">
        <v>12</v>
      </c>
      <c r="E28" s="29">
        <v>1</v>
      </c>
      <c r="F28" s="29" t="s">
        <v>265</v>
      </c>
      <c r="G28" s="29">
        <v>5</v>
      </c>
      <c r="H28" s="29">
        <v>5</v>
      </c>
    </row>
    <row r="29" spans="1:8" ht="31.5" x14ac:dyDescent="0.25">
      <c r="A29" s="29">
        <v>3</v>
      </c>
      <c r="B29" s="30" t="s">
        <v>18</v>
      </c>
      <c r="C29" s="20" t="s">
        <v>143</v>
      </c>
      <c r="D29" s="29" t="s">
        <v>12</v>
      </c>
      <c r="E29" s="29">
        <v>1</v>
      </c>
      <c r="F29" s="29" t="s">
        <v>265</v>
      </c>
      <c r="G29" s="29">
        <v>5</v>
      </c>
      <c r="H29" s="29">
        <v>5</v>
      </c>
    </row>
    <row r="30" spans="1:8" ht="31.5" x14ac:dyDescent="0.25">
      <c r="A30" s="29">
        <v>4</v>
      </c>
      <c r="B30" s="33" t="s">
        <v>163</v>
      </c>
      <c r="C30" s="19" t="s">
        <v>247</v>
      </c>
      <c r="D30" s="29" t="s">
        <v>12</v>
      </c>
      <c r="E30" s="29">
        <v>1</v>
      </c>
      <c r="F30" s="29" t="s">
        <v>265</v>
      </c>
      <c r="G30" s="29">
        <v>5</v>
      </c>
      <c r="H30" s="29">
        <v>5</v>
      </c>
    </row>
    <row r="31" spans="1:8" ht="31.5" x14ac:dyDescent="0.25">
      <c r="A31" s="29">
        <v>5</v>
      </c>
      <c r="B31" s="19" t="s">
        <v>71</v>
      </c>
      <c r="C31" s="19" t="s">
        <v>267</v>
      </c>
      <c r="D31" s="29" t="s">
        <v>12</v>
      </c>
      <c r="E31" s="29">
        <v>1</v>
      </c>
      <c r="F31" s="29" t="s">
        <v>265</v>
      </c>
      <c r="G31" s="29">
        <v>5</v>
      </c>
      <c r="H31" s="29">
        <v>5</v>
      </c>
    </row>
    <row r="32" spans="1:8" ht="31.5" x14ac:dyDescent="0.25">
      <c r="A32" s="29">
        <v>6</v>
      </c>
      <c r="B32" s="30" t="s">
        <v>64</v>
      </c>
      <c r="C32" s="20" t="s">
        <v>65</v>
      </c>
      <c r="D32" s="29" t="s">
        <v>17</v>
      </c>
      <c r="E32" s="29">
        <v>1</v>
      </c>
      <c r="F32" s="29" t="s">
        <v>265</v>
      </c>
      <c r="G32" s="29">
        <v>5</v>
      </c>
      <c r="H32" s="29">
        <v>5</v>
      </c>
    </row>
    <row r="33" spans="1:8" ht="31.5" x14ac:dyDescent="0.25">
      <c r="A33" s="29">
        <v>7</v>
      </c>
      <c r="B33" s="33" t="s">
        <v>102</v>
      </c>
      <c r="C33" s="20" t="s">
        <v>103</v>
      </c>
      <c r="D33" s="29" t="s">
        <v>17</v>
      </c>
      <c r="E33" s="29">
        <v>1</v>
      </c>
      <c r="F33" s="29" t="s">
        <v>265</v>
      </c>
      <c r="G33" s="29">
        <v>5</v>
      </c>
      <c r="H33" s="29">
        <v>5</v>
      </c>
    </row>
    <row r="34" spans="1:8" ht="31.5" x14ac:dyDescent="0.25">
      <c r="A34" s="29">
        <v>8</v>
      </c>
      <c r="B34" s="33" t="s">
        <v>253</v>
      </c>
      <c r="C34" s="19" t="s">
        <v>254</v>
      </c>
      <c r="D34" s="29" t="s">
        <v>17</v>
      </c>
      <c r="E34" s="29">
        <v>1</v>
      </c>
      <c r="F34" s="29" t="s">
        <v>265</v>
      </c>
      <c r="G34" s="29">
        <v>5</v>
      </c>
      <c r="H34" s="29">
        <v>5</v>
      </c>
    </row>
    <row r="35" spans="1:8" ht="31.5" x14ac:dyDescent="0.25">
      <c r="A35" s="29">
        <v>9</v>
      </c>
      <c r="B35" s="31" t="s">
        <v>104</v>
      </c>
      <c r="C35" s="19" t="s">
        <v>278</v>
      </c>
      <c r="D35" s="29" t="s">
        <v>17</v>
      </c>
      <c r="E35" s="29">
        <v>1</v>
      </c>
      <c r="F35" s="29" t="s">
        <v>265</v>
      </c>
      <c r="G35" s="29">
        <v>5</v>
      </c>
      <c r="H35" s="29">
        <v>5</v>
      </c>
    </row>
    <row r="36" spans="1:8" ht="31.5" x14ac:dyDescent="0.25">
      <c r="A36" s="29">
        <v>10</v>
      </c>
      <c r="B36" s="30" t="s">
        <v>108</v>
      </c>
      <c r="C36" s="31" t="s">
        <v>109</v>
      </c>
      <c r="D36" s="29" t="s">
        <v>17</v>
      </c>
      <c r="E36" s="29">
        <v>1</v>
      </c>
      <c r="F36" s="29" t="s">
        <v>265</v>
      </c>
      <c r="G36" s="29">
        <v>5</v>
      </c>
      <c r="H36" s="29">
        <v>5</v>
      </c>
    </row>
    <row r="37" spans="1:8" ht="31.5" x14ac:dyDescent="0.25">
      <c r="A37" s="29">
        <v>11</v>
      </c>
      <c r="B37" s="33" t="s">
        <v>122</v>
      </c>
      <c r="C37" s="33" t="s">
        <v>279</v>
      </c>
      <c r="D37" s="29" t="s">
        <v>16</v>
      </c>
      <c r="E37" s="29">
        <v>1</v>
      </c>
      <c r="F37" s="29" t="s">
        <v>265</v>
      </c>
      <c r="G37" s="29">
        <v>5</v>
      </c>
      <c r="H37" s="29">
        <v>5</v>
      </c>
    </row>
    <row r="38" spans="1:8" ht="31.5" x14ac:dyDescent="0.25">
      <c r="A38" s="29">
        <v>12</v>
      </c>
      <c r="B38" s="33" t="s">
        <v>124</v>
      </c>
      <c r="C38" s="33" t="s">
        <v>280</v>
      </c>
      <c r="D38" s="29" t="s">
        <v>16</v>
      </c>
      <c r="E38" s="29">
        <v>1</v>
      </c>
      <c r="F38" s="29" t="s">
        <v>265</v>
      </c>
      <c r="G38" s="29">
        <v>5</v>
      </c>
      <c r="H38" s="29">
        <v>5</v>
      </c>
    </row>
    <row r="39" spans="1:8" ht="157.5" x14ac:dyDescent="0.25">
      <c r="A39" s="29">
        <v>13</v>
      </c>
      <c r="B39" s="33" t="s">
        <v>126</v>
      </c>
      <c r="C39" s="31" t="s">
        <v>281</v>
      </c>
      <c r="D39" s="29" t="s">
        <v>16</v>
      </c>
      <c r="E39" s="29">
        <v>1</v>
      </c>
      <c r="F39" s="29" t="s">
        <v>265</v>
      </c>
      <c r="G39" s="29">
        <v>5</v>
      </c>
      <c r="H39" s="29">
        <v>5</v>
      </c>
    </row>
    <row r="40" spans="1:8" ht="31.5" x14ac:dyDescent="0.25">
      <c r="A40" s="29">
        <v>14</v>
      </c>
      <c r="B40" s="33" t="s">
        <v>128</v>
      </c>
      <c r="C40" s="31" t="s">
        <v>282</v>
      </c>
      <c r="D40" s="29" t="s">
        <v>16</v>
      </c>
      <c r="E40" s="29">
        <v>1</v>
      </c>
      <c r="F40" s="29" t="s">
        <v>265</v>
      </c>
      <c r="G40" s="29">
        <v>5</v>
      </c>
      <c r="H40" s="29">
        <v>5</v>
      </c>
    </row>
    <row r="41" spans="1:8" ht="31.5" x14ac:dyDescent="0.25">
      <c r="A41" s="29">
        <v>15</v>
      </c>
      <c r="B41" s="33" t="s">
        <v>131</v>
      </c>
      <c r="C41" s="31" t="s">
        <v>283</v>
      </c>
      <c r="D41" s="29" t="s">
        <v>16</v>
      </c>
      <c r="E41" s="29">
        <v>1</v>
      </c>
      <c r="F41" s="29" t="s">
        <v>265</v>
      </c>
      <c r="G41" s="29">
        <v>5</v>
      </c>
      <c r="H41" s="29">
        <v>5</v>
      </c>
    </row>
    <row r="42" spans="1:8" ht="31.5" x14ac:dyDescent="0.25">
      <c r="A42" s="29">
        <v>16</v>
      </c>
      <c r="B42" s="30" t="s">
        <v>133</v>
      </c>
      <c r="C42" s="33" t="s">
        <v>284</v>
      </c>
      <c r="D42" s="29" t="s">
        <v>16</v>
      </c>
      <c r="E42" s="29">
        <v>1</v>
      </c>
      <c r="F42" s="29" t="s">
        <v>265</v>
      </c>
      <c r="G42" s="29">
        <v>5</v>
      </c>
      <c r="H42" s="29">
        <v>5</v>
      </c>
    </row>
    <row r="43" spans="1:8" ht="47.25" x14ac:dyDescent="0.25">
      <c r="A43" s="29">
        <v>17</v>
      </c>
      <c r="B43" s="33" t="s">
        <v>134</v>
      </c>
      <c r="C43" s="33" t="s">
        <v>285</v>
      </c>
      <c r="D43" s="29" t="s">
        <v>16</v>
      </c>
      <c r="E43" s="29">
        <v>1</v>
      </c>
      <c r="F43" s="29" t="s">
        <v>265</v>
      </c>
      <c r="G43" s="29">
        <v>5</v>
      </c>
      <c r="H43" s="29">
        <v>5</v>
      </c>
    </row>
    <row r="44" spans="1:8" ht="47.25" x14ac:dyDescent="0.25">
      <c r="A44" s="29">
        <v>18</v>
      </c>
      <c r="B44" s="33" t="s">
        <v>136</v>
      </c>
      <c r="C44" s="33" t="s">
        <v>286</v>
      </c>
      <c r="D44" s="29" t="s">
        <v>16</v>
      </c>
      <c r="E44" s="29">
        <v>1</v>
      </c>
      <c r="F44" s="29" t="s">
        <v>265</v>
      </c>
      <c r="G44" s="29">
        <v>5</v>
      </c>
      <c r="H44" s="29">
        <v>5</v>
      </c>
    </row>
    <row r="45" spans="1:8" ht="31.5" x14ac:dyDescent="0.25">
      <c r="A45" s="29">
        <v>19</v>
      </c>
      <c r="B45" s="30" t="s">
        <v>138</v>
      </c>
      <c r="C45" s="33" t="s">
        <v>287</v>
      </c>
      <c r="D45" s="29" t="s">
        <v>16</v>
      </c>
      <c r="E45" s="29">
        <v>1</v>
      </c>
      <c r="F45" s="29" t="s">
        <v>265</v>
      </c>
      <c r="G45" s="29">
        <v>5</v>
      </c>
      <c r="H45" s="29">
        <v>5</v>
      </c>
    </row>
    <row r="46" spans="1:8" ht="47.25" x14ac:dyDescent="0.25">
      <c r="A46" s="29">
        <v>20</v>
      </c>
      <c r="B46" s="33" t="s">
        <v>129</v>
      </c>
      <c r="C46" s="33" t="s">
        <v>288</v>
      </c>
      <c r="D46" s="29" t="s">
        <v>16</v>
      </c>
      <c r="E46" s="29">
        <v>1</v>
      </c>
      <c r="F46" s="29" t="s">
        <v>265</v>
      </c>
      <c r="G46" s="29">
        <v>5</v>
      </c>
      <c r="H46" s="29">
        <v>5</v>
      </c>
    </row>
    <row r="47" spans="1:8" x14ac:dyDescent="0.25">
      <c r="A47" s="65" t="s">
        <v>268</v>
      </c>
      <c r="B47" s="66"/>
      <c r="C47" s="66"/>
      <c r="D47" s="66"/>
      <c r="E47" s="66"/>
      <c r="F47" s="66"/>
      <c r="G47" s="66"/>
      <c r="H47" s="67"/>
    </row>
    <row r="48" spans="1:8" ht="47.25" x14ac:dyDescent="0.25">
      <c r="A48" s="29" t="s">
        <v>10</v>
      </c>
      <c r="B48" s="29" t="s">
        <v>9</v>
      </c>
      <c r="C48" s="29" t="s">
        <v>8</v>
      </c>
      <c r="D48" s="29" t="s">
        <v>7</v>
      </c>
      <c r="E48" s="29" t="s">
        <v>6</v>
      </c>
      <c r="F48" s="29" t="s">
        <v>5</v>
      </c>
      <c r="G48" s="29" t="s">
        <v>4</v>
      </c>
      <c r="H48" s="29" t="s">
        <v>98</v>
      </c>
    </row>
    <row r="49" spans="1:8" ht="15.75" x14ac:dyDescent="0.25">
      <c r="A49" s="29"/>
      <c r="B49" s="30" t="s">
        <v>269</v>
      </c>
      <c r="C49" s="41"/>
      <c r="D49" s="29"/>
      <c r="E49" s="42"/>
      <c r="F49" s="29"/>
      <c r="G49" s="42"/>
      <c r="H49" s="30"/>
    </row>
  </sheetData>
  <mergeCells count="39">
    <mergeCell ref="A19:H19"/>
    <mergeCell ref="A24:H24"/>
    <mergeCell ref="A25:H25"/>
    <mergeCell ref="A16:H16"/>
    <mergeCell ref="A23:H23"/>
    <mergeCell ref="A18:H18"/>
    <mergeCell ref="A22:H22"/>
    <mergeCell ref="A47:H47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zoomScaleNormal="160" workbookViewId="0">
      <selection activeCell="J17" sqref="J17"/>
    </sheetView>
  </sheetViews>
  <sheetFormatPr defaultColWidth="14.42578125" defaultRowHeight="15" x14ac:dyDescent="0.25"/>
  <cols>
    <col min="1" max="1" width="5.140625" style="5" customWidth="1"/>
    <col min="2" max="2" width="49.28515625" style="5" customWidth="1"/>
    <col min="3" max="3" width="120" style="5" customWidth="1"/>
    <col min="4" max="4" width="11.7109375" style="5" customWidth="1"/>
    <col min="5" max="5" width="12.85546875" style="5" customWidth="1"/>
    <col min="6" max="6" width="12.7109375" style="5" customWidth="1"/>
    <col min="7" max="7" width="10.85546875" style="5" customWidth="1"/>
    <col min="8" max="8" width="15.140625" style="5" customWidth="1"/>
    <col min="9" max="11" width="8.7109375" style="1" customWidth="1"/>
    <col min="12" max="16384" width="14.42578125" style="1"/>
  </cols>
  <sheetData>
    <row r="1" spans="1:8" x14ac:dyDescent="0.25">
      <c r="A1" s="68"/>
      <c r="B1" s="69"/>
      <c r="C1" s="69"/>
      <c r="D1" s="69"/>
      <c r="E1" s="69"/>
      <c r="F1" s="69"/>
      <c r="G1" s="69"/>
      <c r="H1" s="69"/>
    </row>
    <row r="2" spans="1:8" s="4" customFormat="1" ht="20.25" x14ac:dyDescent="0.3">
      <c r="A2" s="57" t="s">
        <v>58</v>
      </c>
      <c r="B2" s="57"/>
      <c r="C2" s="57"/>
      <c r="D2" s="57"/>
      <c r="E2" s="57"/>
      <c r="F2" s="57"/>
      <c r="G2" s="57"/>
      <c r="H2" s="57"/>
    </row>
    <row r="3" spans="1:8" s="4" customFormat="1" ht="20.25" x14ac:dyDescent="0.25">
      <c r="A3" s="58" t="str">
        <f>'Информация о Чемпионате'!B4</f>
        <v>Региональный этап Чемпионата по профессиональному мастерству "Профессионалы" Курганской области в 2024 году</v>
      </c>
      <c r="B3" s="58"/>
      <c r="C3" s="58"/>
      <c r="D3" s="58"/>
      <c r="E3" s="58"/>
      <c r="F3" s="58"/>
      <c r="G3" s="58"/>
      <c r="H3" s="58"/>
    </row>
    <row r="4" spans="1:8" s="4" customFormat="1" ht="20.25" x14ac:dyDescent="0.3">
      <c r="A4" s="57" t="s">
        <v>59</v>
      </c>
      <c r="B4" s="57"/>
      <c r="C4" s="57"/>
      <c r="D4" s="57"/>
      <c r="E4" s="57"/>
      <c r="F4" s="57"/>
      <c r="G4" s="57"/>
      <c r="H4" s="57"/>
    </row>
    <row r="5" spans="1:8" ht="20.25" x14ac:dyDescent="0.25">
      <c r="A5" s="55" t="str">
        <f>'Информация о Чемпионате'!B3</f>
        <v>Дополнительное образование детей и взрослых (основная категория)</v>
      </c>
      <c r="B5" s="55"/>
      <c r="C5" s="55"/>
      <c r="D5" s="55"/>
      <c r="E5" s="55"/>
      <c r="F5" s="55"/>
      <c r="G5" s="55"/>
      <c r="H5" s="55"/>
    </row>
    <row r="6" spans="1:8" s="46" customFormat="1" x14ac:dyDescent="0.25">
      <c r="A6" s="51" t="s">
        <v>19</v>
      </c>
      <c r="B6" s="56"/>
      <c r="C6" s="56"/>
      <c r="D6" s="56"/>
      <c r="E6" s="56"/>
      <c r="F6" s="56"/>
      <c r="G6" s="56"/>
      <c r="H6" s="56"/>
    </row>
    <row r="7" spans="1:8" s="46" customFormat="1" ht="15.75" x14ac:dyDescent="0.25">
      <c r="A7" s="51" t="s">
        <v>56</v>
      </c>
      <c r="B7" s="51"/>
      <c r="C7" s="52" t="str">
        <f>'Информация о Чемпионате'!B5</f>
        <v>Курганская область</v>
      </c>
      <c r="D7" s="52"/>
      <c r="E7" s="52"/>
      <c r="F7" s="52"/>
      <c r="G7" s="52"/>
      <c r="H7" s="52"/>
    </row>
    <row r="8" spans="1:8" s="46" customFormat="1" ht="15.75" x14ac:dyDescent="0.25">
      <c r="A8" s="51" t="s">
        <v>57</v>
      </c>
      <c r="B8" s="51"/>
      <c r="C8" s="51"/>
      <c r="D8" s="52" t="str">
        <f>'Информация о Чемпионате'!B6</f>
        <v>ГБПОУ "Курганский педагогический колледж"</v>
      </c>
      <c r="E8" s="52"/>
      <c r="F8" s="52"/>
      <c r="G8" s="52"/>
      <c r="H8" s="52"/>
    </row>
    <row r="9" spans="1:8" s="46" customFormat="1" ht="15.75" x14ac:dyDescent="0.25">
      <c r="A9" s="51" t="s">
        <v>51</v>
      </c>
      <c r="B9" s="51"/>
      <c r="C9" s="51" t="str">
        <f>'Информация о Чемпионате'!B7</f>
        <v>город Курган, улица Корельцева, дом 32</v>
      </c>
      <c r="D9" s="51"/>
      <c r="E9" s="51"/>
      <c r="F9" s="51"/>
      <c r="G9" s="51"/>
      <c r="H9" s="51"/>
    </row>
    <row r="10" spans="1:8" s="46" customFormat="1" ht="15.75" x14ac:dyDescent="0.25">
      <c r="A10" s="51" t="s">
        <v>55</v>
      </c>
      <c r="B10" s="51"/>
      <c r="C10" s="51" t="str">
        <f>'Информация о Чемпионате'!B9</f>
        <v xml:space="preserve"> Тыщук Александр Cергеевич</v>
      </c>
      <c r="D10" s="51"/>
      <c r="E10" s="51" t="str">
        <f>'Информация о Чемпионате'!B10</f>
        <v xml:space="preserve"> tyshuk_82@mail.ru</v>
      </c>
      <c r="F10" s="51"/>
      <c r="G10" s="51">
        <f>'Информация о Чемпионате'!B11</f>
        <v>89128352331</v>
      </c>
      <c r="H10" s="51"/>
    </row>
    <row r="11" spans="1:8" s="46" customFormat="1" ht="15.75" x14ac:dyDescent="0.25">
      <c r="A11" s="51" t="s">
        <v>54</v>
      </c>
      <c r="B11" s="51"/>
      <c r="C11" s="51" t="str">
        <f>'Информация о Чемпионате'!B12</f>
        <v xml:space="preserve"> Рогов Егор Алексеевич</v>
      </c>
      <c r="D11" s="51"/>
      <c r="E11" s="51" t="str">
        <f>'Информация о Чемпионате'!B13</f>
        <v>rogovluv@gmail.com</v>
      </c>
      <c r="F11" s="51"/>
      <c r="G11" s="51">
        <f>'Информация о Чемпионате'!B14</f>
        <v>89512628932</v>
      </c>
      <c r="H11" s="51"/>
    </row>
    <row r="12" spans="1:8" s="46" customFormat="1" ht="15.75" x14ac:dyDescent="0.25">
      <c r="A12" s="51" t="s">
        <v>53</v>
      </c>
      <c r="B12" s="51"/>
      <c r="C12" s="51">
        <f>'Информация о Чемпионате'!B17</f>
        <v>8</v>
      </c>
      <c r="D12" s="51"/>
      <c r="E12" s="51"/>
      <c r="F12" s="51"/>
      <c r="G12" s="51"/>
      <c r="H12" s="51"/>
    </row>
    <row r="13" spans="1:8" s="46" customFormat="1" ht="15.75" x14ac:dyDescent="0.25">
      <c r="A13" s="51" t="s">
        <v>37</v>
      </c>
      <c r="B13" s="51"/>
      <c r="C13" s="51">
        <f>'Информация о Чемпионате'!B15</f>
        <v>5</v>
      </c>
      <c r="D13" s="51"/>
      <c r="E13" s="51"/>
      <c r="F13" s="51"/>
      <c r="G13" s="51"/>
      <c r="H13" s="51"/>
    </row>
    <row r="14" spans="1:8" s="46" customFormat="1" ht="15.75" x14ac:dyDescent="0.25">
      <c r="A14" s="51" t="s">
        <v>38</v>
      </c>
      <c r="B14" s="51"/>
      <c r="C14" s="51">
        <f>'Информация о Чемпионате'!B16</f>
        <v>5</v>
      </c>
      <c r="D14" s="51"/>
      <c r="E14" s="51"/>
      <c r="F14" s="51"/>
      <c r="G14" s="51"/>
      <c r="H14" s="51"/>
    </row>
    <row r="15" spans="1:8" s="46" customFormat="1" ht="15.75" x14ac:dyDescent="0.25">
      <c r="A15" s="51" t="s">
        <v>52</v>
      </c>
      <c r="B15" s="51"/>
      <c r="C15" s="51" t="str">
        <f>'Информация о Чемпионате'!B8</f>
        <v>17 марта-22 марта 2024</v>
      </c>
      <c r="D15" s="51"/>
      <c r="E15" s="51"/>
      <c r="F15" s="51"/>
      <c r="G15" s="51"/>
      <c r="H15" s="51"/>
    </row>
    <row r="16" spans="1:8" x14ac:dyDescent="0.25">
      <c r="A16" s="70" t="s">
        <v>23</v>
      </c>
      <c r="B16" s="66"/>
      <c r="C16" s="66"/>
      <c r="D16" s="66"/>
      <c r="E16" s="66"/>
      <c r="F16" s="66"/>
      <c r="G16" s="66"/>
      <c r="H16" s="67"/>
    </row>
    <row r="17" spans="1:8" ht="45" x14ac:dyDescent="0.25">
      <c r="A17" s="24" t="s">
        <v>10</v>
      </c>
      <c r="B17" s="24" t="s">
        <v>9</v>
      </c>
      <c r="C17" s="24" t="s">
        <v>8</v>
      </c>
      <c r="D17" s="24" t="s">
        <v>7</v>
      </c>
      <c r="E17" s="24" t="s">
        <v>6</v>
      </c>
      <c r="F17" s="24" t="s">
        <v>5</v>
      </c>
      <c r="G17" s="24" t="s">
        <v>4</v>
      </c>
      <c r="H17" s="24" t="s">
        <v>76</v>
      </c>
    </row>
    <row r="18" spans="1:8" ht="30" x14ac:dyDescent="0.25">
      <c r="A18" s="24">
        <v>1</v>
      </c>
      <c r="B18" s="25" t="s">
        <v>77</v>
      </c>
      <c r="C18" s="25" t="s">
        <v>78</v>
      </c>
      <c r="D18" s="24" t="s">
        <v>13</v>
      </c>
      <c r="E18" s="26">
        <v>1</v>
      </c>
      <c r="F18" s="24" t="s">
        <v>79</v>
      </c>
      <c r="G18" s="27">
        <v>5</v>
      </c>
      <c r="H18" s="25">
        <v>5</v>
      </c>
    </row>
    <row r="19" spans="1:8" ht="30" x14ac:dyDescent="0.25">
      <c r="A19" s="24">
        <v>2</v>
      </c>
      <c r="B19" s="25" t="s">
        <v>77</v>
      </c>
      <c r="C19" s="25" t="s">
        <v>80</v>
      </c>
      <c r="D19" s="24" t="s">
        <v>13</v>
      </c>
      <c r="E19" s="26">
        <v>1</v>
      </c>
      <c r="F19" s="24" t="s">
        <v>79</v>
      </c>
      <c r="G19" s="27">
        <v>5</v>
      </c>
      <c r="H19" s="25">
        <v>5</v>
      </c>
    </row>
    <row r="20" spans="1:8" ht="30" x14ac:dyDescent="0.25">
      <c r="A20" s="24">
        <v>3</v>
      </c>
      <c r="B20" s="25" t="s">
        <v>81</v>
      </c>
      <c r="C20" s="25" t="s">
        <v>82</v>
      </c>
      <c r="D20" s="24" t="s">
        <v>13</v>
      </c>
      <c r="E20" s="26">
        <v>1</v>
      </c>
      <c r="F20" s="24" t="s">
        <v>79</v>
      </c>
      <c r="G20" s="27">
        <v>5</v>
      </c>
      <c r="H20" s="25">
        <v>5</v>
      </c>
    </row>
    <row r="21" spans="1:8" ht="30" x14ac:dyDescent="0.25">
      <c r="A21" s="24">
        <v>4</v>
      </c>
      <c r="B21" s="25" t="s">
        <v>33</v>
      </c>
      <c r="C21" s="25" t="s">
        <v>83</v>
      </c>
      <c r="D21" s="24" t="s">
        <v>13</v>
      </c>
      <c r="E21" s="26">
        <v>1</v>
      </c>
      <c r="F21" s="24" t="s">
        <v>79</v>
      </c>
      <c r="G21" s="27">
        <v>5</v>
      </c>
      <c r="H21" s="25">
        <v>5</v>
      </c>
    </row>
    <row r="22" spans="1:8" x14ac:dyDescent="0.25">
      <c r="A22" s="70" t="s">
        <v>11</v>
      </c>
      <c r="B22" s="66"/>
      <c r="C22" s="66"/>
      <c r="D22" s="66"/>
      <c r="E22" s="66"/>
      <c r="F22" s="66"/>
      <c r="G22" s="66"/>
      <c r="H22" s="67"/>
    </row>
    <row r="23" spans="1:8" ht="45" x14ac:dyDescent="0.25">
      <c r="A23" s="24" t="s">
        <v>10</v>
      </c>
      <c r="B23" s="24" t="s">
        <v>9</v>
      </c>
      <c r="C23" s="24" t="s">
        <v>8</v>
      </c>
      <c r="D23" s="24" t="s">
        <v>7</v>
      </c>
      <c r="E23" s="24" t="s">
        <v>6</v>
      </c>
      <c r="F23" s="24" t="s">
        <v>5</v>
      </c>
      <c r="G23" s="24" t="s">
        <v>4</v>
      </c>
      <c r="H23" s="24" t="s">
        <v>76</v>
      </c>
    </row>
    <row r="24" spans="1:8" x14ac:dyDescent="0.25">
      <c r="A24" s="24">
        <v>1</v>
      </c>
      <c r="B24" s="25" t="s">
        <v>84</v>
      </c>
      <c r="C24" s="43"/>
      <c r="D24" s="24"/>
      <c r="E24" s="44"/>
      <c r="F24" s="24"/>
      <c r="G24" s="44"/>
      <c r="H24" s="25"/>
    </row>
    <row r="25" spans="1:8" x14ac:dyDescent="0.25">
      <c r="A25" s="71" t="s">
        <v>25</v>
      </c>
      <c r="B25" s="66"/>
      <c r="C25" s="66"/>
      <c r="D25" s="66"/>
      <c r="E25" s="66"/>
      <c r="F25" s="66"/>
      <c r="G25" s="66"/>
      <c r="H25" s="67"/>
    </row>
    <row r="26" spans="1:8" ht="45" x14ac:dyDescent="0.25">
      <c r="A26" s="45" t="s">
        <v>10</v>
      </c>
      <c r="B26" s="24" t="s">
        <v>9</v>
      </c>
      <c r="C26" s="24" t="s">
        <v>8</v>
      </c>
      <c r="D26" s="24" t="s">
        <v>7</v>
      </c>
      <c r="E26" s="24" t="s">
        <v>6</v>
      </c>
      <c r="F26" s="24" t="s">
        <v>5</v>
      </c>
      <c r="G26" s="24" t="s">
        <v>4</v>
      </c>
      <c r="H26" s="24" t="s">
        <v>76</v>
      </c>
    </row>
    <row r="27" spans="1:8" ht="30" x14ac:dyDescent="0.25">
      <c r="A27" s="24">
        <v>1</v>
      </c>
      <c r="B27" s="25" t="s">
        <v>85</v>
      </c>
      <c r="C27" s="25" t="s">
        <v>86</v>
      </c>
      <c r="D27" s="24" t="s">
        <v>13</v>
      </c>
      <c r="E27" s="24">
        <v>1</v>
      </c>
      <c r="F27" s="24" t="s">
        <v>0</v>
      </c>
      <c r="G27" s="24">
        <v>3</v>
      </c>
      <c r="H27" s="25">
        <v>3</v>
      </c>
    </row>
    <row r="28" spans="1:8" ht="30" x14ac:dyDescent="0.25">
      <c r="A28" s="24">
        <v>2</v>
      </c>
      <c r="B28" s="25" t="s">
        <v>87</v>
      </c>
      <c r="C28" s="25" t="s">
        <v>88</v>
      </c>
      <c r="D28" s="24" t="s">
        <v>13</v>
      </c>
      <c r="E28" s="24">
        <v>1</v>
      </c>
      <c r="F28" s="24" t="s">
        <v>0</v>
      </c>
      <c r="G28" s="24">
        <v>3</v>
      </c>
      <c r="H28" s="25">
        <v>3</v>
      </c>
    </row>
    <row r="29" spans="1:8" ht="30" x14ac:dyDescent="0.25">
      <c r="A29" s="24">
        <v>3</v>
      </c>
      <c r="B29" s="25" t="s">
        <v>89</v>
      </c>
      <c r="C29" s="28" t="s">
        <v>90</v>
      </c>
      <c r="D29" s="24" t="s">
        <v>13</v>
      </c>
      <c r="E29" s="24">
        <v>1</v>
      </c>
      <c r="F29" s="24" t="s">
        <v>91</v>
      </c>
      <c r="G29" s="24">
        <v>3</v>
      </c>
      <c r="H29" s="25">
        <v>3</v>
      </c>
    </row>
  </sheetData>
  <mergeCells count="31">
    <mergeCell ref="A22:H22"/>
    <mergeCell ref="A25:H25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zoomScale="87" zoomScaleNormal="87" workbookViewId="0">
      <selection activeCell="H8" sqref="H8"/>
    </sheetView>
  </sheetViews>
  <sheetFormatPr defaultColWidth="14.42578125" defaultRowHeight="15" x14ac:dyDescent="0.25"/>
  <cols>
    <col min="1" max="1" width="5.140625" style="1" customWidth="1"/>
    <col min="2" max="2" width="57.140625" style="1" customWidth="1"/>
    <col min="3" max="3" width="141.42578125" style="1" customWidth="1"/>
    <col min="4" max="4" width="15.85546875" style="1" customWidth="1"/>
    <col min="5" max="5" width="12.5703125" style="1" customWidth="1"/>
    <col min="6" max="6" width="14.85546875" style="1" customWidth="1"/>
    <col min="7" max="7" width="45.28515625" style="1" customWidth="1"/>
    <col min="8" max="9" width="8.7109375" style="1" customWidth="1"/>
    <col min="10" max="16384" width="14.42578125" style="1"/>
  </cols>
  <sheetData>
    <row r="1" spans="1:8" x14ac:dyDescent="0.25">
      <c r="A1" s="74"/>
      <c r="B1" s="75"/>
      <c r="C1" s="75"/>
      <c r="D1" s="75"/>
      <c r="E1" s="75"/>
      <c r="F1" s="75"/>
      <c r="G1" s="75"/>
    </row>
    <row r="2" spans="1:8" s="4" customFormat="1" ht="20.25" x14ac:dyDescent="0.3">
      <c r="A2" s="57" t="s">
        <v>58</v>
      </c>
      <c r="B2" s="57"/>
      <c r="C2" s="57"/>
      <c r="D2" s="57"/>
      <c r="E2" s="57"/>
      <c r="F2" s="57"/>
      <c r="G2" s="57"/>
      <c r="H2" s="13"/>
    </row>
    <row r="3" spans="1:8" s="4" customFormat="1" ht="20.25" x14ac:dyDescent="0.25">
      <c r="A3" s="58" t="str">
        <f>'Информация о Чемпионате'!B4</f>
        <v>Региональный этап Чемпионата по профессиональному мастерству "Профессионалы" Курганской области в 2024 году</v>
      </c>
      <c r="B3" s="58"/>
      <c r="C3" s="58"/>
      <c r="D3" s="58"/>
      <c r="E3" s="58"/>
      <c r="F3" s="58"/>
      <c r="G3" s="58"/>
      <c r="H3" s="14"/>
    </row>
    <row r="4" spans="1:8" s="4" customFormat="1" ht="20.25" x14ac:dyDescent="0.3">
      <c r="A4" s="57" t="s">
        <v>59</v>
      </c>
      <c r="B4" s="57"/>
      <c r="C4" s="57"/>
      <c r="D4" s="57"/>
      <c r="E4" s="57"/>
      <c r="F4" s="57"/>
      <c r="G4" s="57"/>
      <c r="H4" s="13"/>
    </row>
    <row r="5" spans="1:8" ht="20.25" x14ac:dyDescent="0.25">
      <c r="A5" s="76" t="str">
        <f>'Информация о Чемпионате'!B3</f>
        <v>Дополнительное образование детей и взрослых (основная категория)</v>
      </c>
      <c r="B5" s="76"/>
      <c r="C5" s="76"/>
      <c r="D5" s="76"/>
      <c r="E5" s="76"/>
      <c r="F5" s="76"/>
      <c r="G5" s="76"/>
      <c r="H5" s="15"/>
    </row>
    <row r="6" spans="1:8" ht="20.25" x14ac:dyDescent="0.25">
      <c r="A6" s="72" t="s">
        <v>26</v>
      </c>
      <c r="B6" s="73"/>
      <c r="C6" s="73"/>
      <c r="D6" s="73"/>
      <c r="E6" s="73"/>
      <c r="F6" s="73"/>
      <c r="G6" s="73"/>
    </row>
    <row r="7" spans="1:8" ht="30" x14ac:dyDescent="0.25">
      <c r="A7" s="16" t="s">
        <v>10</v>
      </c>
      <c r="B7" s="18" t="s">
        <v>9</v>
      </c>
      <c r="C7" s="18" t="s">
        <v>8</v>
      </c>
      <c r="D7" s="18" t="s">
        <v>7</v>
      </c>
      <c r="E7" s="17" t="s">
        <v>6</v>
      </c>
      <c r="F7" s="2" t="s">
        <v>5</v>
      </c>
      <c r="G7" s="2" t="s">
        <v>27</v>
      </c>
    </row>
    <row r="8" spans="1:8" ht="110.25" x14ac:dyDescent="0.25">
      <c r="A8" s="3">
        <v>1</v>
      </c>
      <c r="B8" s="19" t="s">
        <v>64</v>
      </c>
      <c r="C8" s="20" t="s">
        <v>65</v>
      </c>
      <c r="D8" s="21" t="s">
        <v>17</v>
      </c>
      <c r="E8" s="21">
        <v>1</v>
      </c>
      <c r="F8" s="21" t="s">
        <v>79</v>
      </c>
      <c r="G8" s="22" t="s">
        <v>66</v>
      </c>
    </row>
    <row r="9" spans="1:8" ht="31.5" x14ac:dyDescent="0.25">
      <c r="A9" s="3">
        <v>2</v>
      </c>
      <c r="B9" s="19" t="s">
        <v>67</v>
      </c>
      <c r="C9" s="20" t="s">
        <v>68</v>
      </c>
      <c r="D9" s="21" t="s">
        <v>17</v>
      </c>
      <c r="E9" s="21">
        <v>1</v>
      </c>
      <c r="F9" s="21" t="s">
        <v>79</v>
      </c>
      <c r="G9" s="23"/>
    </row>
    <row r="10" spans="1:8" ht="31.5" x14ac:dyDescent="0.25">
      <c r="A10" s="3">
        <v>3</v>
      </c>
      <c r="B10" s="19" t="s">
        <v>69</v>
      </c>
      <c r="C10" s="19" t="s">
        <v>70</v>
      </c>
      <c r="D10" s="21" t="s">
        <v>17</v>
      </c>
      <c r="E10" s="21">
        <v>1</v>
      </c>
      <c r="F10" s="21" t="s">
        <v>79</v>
      </c>
      <c r="G10" s="23"/>
    </row>
    <row r="11" spans="1:8" ht="31.5" x14ac:dyDescent="0.25">
      <c r="A11" s="3">
        <v>4</v>
      </c>
      <c r="B11" s="19" t="s">
        <v>71</v>
      </c>
      <c r="C11" s="19" t="s">
        <v>72</v>
      </c>
      <c r="D11" s="21" t="s">
        <v>17</v>
      </c>
      <c r="E11" s="21">
        <v>1</v>
      </c>
      <c r="F11" s="21" t="s">
        <v>79</v>
      </c>
      <c r="G11" s="22" t="s">
        <v>73</v>
      </c>
    </row>
    <row r="12" spans="1:8" ht="31.5" x14ac:dyDescent="0.25">
      <c r="A12" s="3">
        <v>5</v>
      </c>
      <c r="B12" s="19" t="s">
        <v>74</v>
      </c>
      <c r="C12" s="20" t="s">
        <v>75</v>
      </c>
      <c r="D12" s="21" t="s">
        <v>13</v>
      </c>
      <c r="E12" s="21">
        <v>1</v>
      </c>
      <c r="F12" s="21" t="s">
        <v>24</v>
      </c>
      <c r="G12" s="23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Дзюма Александр Александрович</cp:lastModifiedBy>
  <cp:lastPrinted>2023-11-03T02:15:06Z</cp:lastPrinted>
  <dcterms:created xsi:type="dcterms:W3CDTF">2023-01-11T12:24:27Z</dcterms:created>
  <dcterms:modified xsi:type="dcterms:W3CDTF">2024-02-25T07:25:42Z</dcterms:modified>
</cp:coreProperties>
</file>